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第二类岗位进入签约人员" sheetId="1" r:id="rId1"/>
  </sheets>
  <definedNames>
    <definedName name="_xlnm.Print_Titles" localSheetId="0">'第二类岗位进入签约人员'!$2:$2</definedName>
  </definedNames>
  <calcPr fullCalcOnLoad="1"/>
</workbook>
</file>

<file path=xl/sharedStrings.xml><?xml version="1.0" encoding="utf-8"?>
<sst xmlns="http://schemas.openxmlformats.org/spreadsheetml/2006/main" count="140" uniqueCount="68">
  <si>
    <t>宁波市海曙区教育局公开招聘2019学年事业编制中小学教师
（第二批）教育教学能力测试成绩、专业技能测试成绩、总成绩及
进入签约人员名单（第二类岗位）</t>
  </si>
  <si>
    <t>准考证号</t>
  </si>
  <si>
    <t>报考岗位</t>
  </si>
  <si>
    <t>笔试成绩</t>
  </si>
  <si>
    <t>试讲成绩</t>
  </si>
  <si>
    <t>专业
技能成绩</t>
  </si>
  <si>
    <t>总成绩</t>
  </si>
  <si>
    <t>打√者进入签约环节</t>
  </si>
  <si>
    <t>201902C05001</t>
  </si>
  <si>
    <t>初中音乐</t>
  </si>
  <si>
    <t>√</t>
  </si>
  <si>
    <t>201902C05002</t>
  </si>
  <si>
    <t>缺考</t>
  </si>
  <si>
    <t>201902C05007</t>
  </si>
  <si>
    <t>201902C05008</t>
  </si>
  <si>
    <t>201902C05009</t>
  </si>
  <si>
    <t>201902X06002</t>
  </si>
  <si>
    <t>小学音乐</t>
  </si>
  <si>
    <t>201902X06003</t>
  </si>
  <si>
    <t>201902X06004</t>
  </si>
  <si>
    <t>201902X06005</t>
  </si>
  <si>
    <t>201902X06008</t>
  </si>
  <si>
    <t>201902X06009</t>
  </si>
  <si>
    <t>201902X06010</t>
  </si>
  <si>
    <t>201902X06011</t>
  </si>
  <si>
    <t>201902X06012</t>
  </si>
  <si>
    <t>201902X06014</t>
  </si>
  <si>
    <t>201902X06015</t>
  </si>
  <si>
    <t>201902X06017</t>
  </si>
  <si>
    <t>201902X06019</t>
  </si>
  <si>
    <t>201902X06020</t>
  </si>
  <si>
    <t>201902X06021</t>
  </si>
  <si>
    <t>201902X06022</t>
  </si>
  <si>
    <t>201902X06026</t>
  </si>
  <si>
    <t>201902X06027</t>
  </si>
  <si>
    <t>201902X07001</t>
  </si>
  <si>
    <t>小学体育</t>
  </si>
  <si>
    <t>201902X07002</t>
  </si>
  <si>
    <t>201902X07005</t>
  </si>
  <si>
    <t>201902X07007</t>
  </si>
  <si>
    <t>201902X07008</t>
  </si>
  <si>
    <t>201902X07012</t>
  </si>
  <si>
    <t>201902X07015</t>
  </si>
  <si>
    <t>201902X07016</t>
  </si>
  <si>
    <t>201902X07017</t>
  </si>
  <si>
    <t>201902X07018</t>
  </si>
  <si>
    <t>201902X07025</t>
  </si>
  <si>
    <t>201902X07026</t>
  </si>
  <si>
    <t>201902X07027</t>
  </si>
  <si>
    <t>201902X07029</t>
  </si>
  <si>
    <t>201902X07030</t>
  </si>
  <si>
    <t>201902X07035</t>
  </si>
  <si>
    <t>201902X07041</t>
  </si>
  <si>
    <t>201902X07044</t>
  </si>
  <si>
    <t>201902X07047</t>
  </si>
  <si>
    <t>201902X07050</t>
  </si>
  <si>
    <t>201902X07061</t>
  </si>
  <si>
    <t>201902X07063</t>
  </si>
  <si>
    <t>201902X07070</t>
  </si>
  <si>
    <t>201902X07071</t>
  </si>
  <si>
    <t>201902X08001</t>
  </si>
  <si>
    <t>小学信息技术</t>
  </si>
  <si>
    <t>201902X08002</t>
  </si>
  <si>
    <t>201902X08003</t>
  </si>
  <si>
    <t>201902X08004</t>
  </si>
  <si>
    <t>201902X08005</t>
  </si>
  <si>
    <t>201902X08006</t>
  </si>
  <si>
    <t>201902X08007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</si>
</sst>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1"/>
      <color indexed="8"/>
      <name val="Tahoma"/>
      <family val="2"/>
    </font>
    <font>
      <sz val="11"/>
      <name val="宋体"/>
      <family val="0"/>
    </font>
    <font>
      <b/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6"/>
      <color rgb="FF000000"/>
      <name val="方正小标宋简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5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53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53" applyNumberFormat="1" applyBorder="1" applyAlignment="1">
      <alignment horizontal="center" vertical="center"/>
      <protection/>
    </xf>
    <xf numFmtId="177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6" fontId="0" fillId="0" borderId="10" xfId="53" applyNumberFormat="1" applyFon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53" applyNumberFormat="1" applyBorder="1" applyAlignment="1">
      <alignment horizontal="center" vertical="center"/>
      <protection/>
    </xf>
    <xf numFmtId="177" fontId="0" fillId="0" borderId="11" xfId="0" applyNumberFormat="1" applyBorder="1" applyAlignment="1">
      <alignment horizontal="center" vertical="center"/>
    </xf>
    <xf numFmtId="0" fontId="4" fillId="0" borderId="11" xfId="53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差_小学语文01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小学语文01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好_小学语文0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40">
      <selection activeCell="I14" sqref="I14"/>
    </sheetView>
  </sheetViews>
  <sheetFormatPr defaultColWidth="16.00390625" defaultRowHeight="14.25"/>
  <cols>
    <col min="1" max="1" width="13.125" style="4" customWidth="1"/>
    <col min="2" max="2" width="13.875" style="4" customWidth="1"/>
    <col min="3" max="5" width="10.625" style="5" customWidth="1"/>
    <col min="6" max="6" width="10.625" style="6" customWidth="1"/>
    <col min="7" max="7" width="11.625" style="4" customWidth="1"/>
    <col min="8" max="16384" width="16.00390625" style="4" customWidth="1"/>
  </cols>
  <sheetData>
    <row r="1" spans="1:7" ht="70.5" customHeight="1">
      <c r="A1" s="7" t="s">
        <v>0</v>
      </c>
      <c r="B1" s="8"/>
      <c r="C1" s="8"/>
      <c r="D1" s="8"/>
      <c r="E1" s="8"/>
      <c r="F1" s="8"/>
      <c r="G1" s="8"/>
    </row>
    <row r="2" spans="1:7" ht="34.5" customHeight="1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9" t="s">
        <v>7</v>
      </c>
    </row>
    <row r="3" spans="1:7" s="1" customFormat="1" ht="19.5" customHeight="1">
      <c r="A3" s="13" t="s">
        <v>8</v>
      </c>
      <c r="B3" s="14" t="s">
        <v>9</v>
      </c>
      <c r="C3" s="15">
        <v>57.5</v>
      </c>
      <c r="D3" s="15">
        <v>92.18</v>
      </c>
      <c r="E3" s="15">
        <v>82.2</v>
      </c>
      <c r="F3" s="16">
        <f>C3*0.3+D3*0.3+E3*0.4</f>
        <v>77.78399999999999</v>
      </c>
      <c r="G3" s="17" t="s">
        <v>10</v>
      </c>
    </row>
    <row r="4" spans="1:7" s="1" customFormat="1" ht="19.5" customHeight="1">
      <c r="A4" s="13" t="s">
        <v>11</v>
      </c>
      <c r="B4" s="18" t="s">
        <v>9</v>
      </c>
      <c r="C4" s="15">
        <v>72</v>
      </c>
      <c r="D4" s="15">
        <v>85.97999999999999</v>
      </c>
      <c r="E4" s="19" t="s">
        <v>12</v>
      </c>
      <c r="F4" s="16" t="s">
        <v>12</v>
      </c>
      <c r="G4" s="20"/>
    </row>
    <row r="5" spans="1:7" s="1" customFormat="1" ht="19.5" customHeight="1">
      <c r="A5" s="13" t="s">
        <v>13</v>
      </c>
      <c r="B5" s="18" t="s">
        <v>9</v>
      </c>
      <c r="C5" s="15">
        <v>70</v>
      </c>
      <c r="D5" s="15">
        <v>54.760000000000005</v>
      </c>
      <c r="E5" s="15">
        <v>60</v>
      </c>
      <c r="F5" s="16">
        <f>C5*0.3+D5*0.3+E5*0.4</f>
        <v>61.428</v>
      </c>
      <c r="G5" s="20"/>
    </row>
    <row r="6" spans="1:7" s="1" customFormat="1" ht="19.5" customHeight="1">
      <c r="A6" s="13" t="s">
        <v>14</v>
      </c>
      <c r="B6" s="14" t="s">
        <v>9</v>
      </c>
      <c r="C6" s="15">
        <v>60.5</v>
      </c>
      <c r="D6" s="15">
        <v>73.42</v>
      </c>
      <c r="E6" s="15">
        <v>75.2</v>
      </c>
      <c r="F6" s="16">
        <f>C6*0.3+D6*0.3+E6*0.4</f>
        <v>70.256</v>
      </c>
      <c r="G6" s="20"/>
    </row>
    <row r="7" spans="1:7" s="1" customFormat="1" ht="19.5" customHeight="1">
      <c r="A7" s="21" t="s">
        <v>15</v>
      </c>
      <c r="B7" s="22" t="s">
        <v>9</v>
      </c>
      <c r="C7" s="23">
        <v>55.5</v>
      </c>
      <c r="D7" s="23">
        <v>81.88</v>
      </c>
      <c r="E7" s="23">
        <v>57.8</v>
      </c>
      <c r="F7" s="24">
        <f>C7*0.3+D7*0.3+E7*0.4</f>
        <v>64.334</v>
      </c>
      <c r="G7" s="25"/>
    </row>
    <row r="8" spans="1:7" s="2" customFormat="1" ht="19.5" customHeight="1">
      <c r="A8" s="26" t="s">
        <v>16</v>
      </c>
      <c r="B8" s="27" t="s">
        <v>17</v>
      </c>
      <c r="C8" s="28">
        <v>39</v>
      </c>
      <c r="D8" s="28">
        <v>59.66</v>
      </c>
      <c r="E8" s="28" t="s">
        <v>12</v>
      </c>
      <c r="F8" s="29" t="s">
        <v>12</v>
      </c>
      <c r="G8" s="30"/>
    </row>
    <row r="9" spans="1:7" s="3" customFormat="1" ht="19.5" customHeight="1">
      <c r="A9" s="13" t="s">
        <v>18</v>
      </c>
      <c r="B9" s="14" t="s">
        <v>17</v>
      </c>
      <c r="C9" s="31">
        <v>45</v>
      </c>
      <c r="D9" s="31">
        <v>65.05999999999999</v>
      </c>
      <c r="E9" s="31">
        <v>69.1</v>
      </c>
      <c r="F9" s="16">
        <f>C9*0.3+D9*0.3+E9*0.4</f>
        <v>60.658</v>
      </c>
      <c r="G9" s="17"/>
    </row>
    <row r="10" spans="1:7" s="3" customFormat="1" ht="19.5" customHeight="1">
      <c r="A10" s="13" t="s">
        <v>19</v>
      </c>
      <c r="B10" s="14" t="s">
        <v>17</v>
      </c>
      <c r="C10" s="31">
        <v>54.5</v>
      </c>
      <c r="D10" s="31">
        <v>60.92</v>
      </c>
      <c r="E10" s="31">
        <v>74.6</v>
      </c>
      <c r="F10" s="16">
        <f>C10*0.3+D10*0.3+E10*0.4</f>
        <v>64.466</v>
      </c>
      <c r="G10" s="17"/>
    </row>
    <row r="11" spans="1:7" s="3" customFormat="1" ht="19.5" customHeight="1">
      <c r="A11" s="13" t="s">
        <v>20</v>
      </c>
      <c r="B11" s="14" t="s">
        <v>17</v>
      </c>
      <c r="C11" s="31">
        <v>60.5</v>
      </c>
      <c r="D11" s="31">
        <v>67.1</v>
      </c>
      <c r="E11" s="31">
        <v>78.4</v>
      </c>
      <c r="F11" s="16">
        <f>C11*0.3+D11*0.3+E11*0.4</f>
        <v>69.64</v>
      </c>
      <c r="G11" s="17"/>
    </row>
    <row r="12" spans="1:7" s="3" customFormat="1" ht="19.5" customHeight="1">
      <c r="A12" s="13" t="s">
        <v>21</v>
      </c>
      <c r="B12" s="14" t="s">
        <v>17</v>
      </c>
      <c r="C12" s="31">
        <v>66</v>
      </c>
      <c r="D12" s="31">
        <v>62.29999999999999</v>
      </c>
      <c r="E12" s="31">
        <v>66.5</v>
      </c>
      <c r="F12" s="16">
        <f>C12*0.3+D12*0.3+E12*0.4</f>
        <v>65.09</v>
      </c>
      <c r="G12" s="17"/>
    </row>
    <row r="13" spans="1:7" s="3" customFormat="1" ht="19.5" customHeight="1">
      <c r="A13" s="13" t="s">
        <v>22</v>
      </c>
      <c r="B13" s="14" t="s">
        <v>17</v>
      </c>
      <c r="C13" s="31">
        <v>33.5</v>
      </c>
      <c r="D13" s="31">
        <v>51.64000000000001</v>
      </c>
      <c r="E13" s="31" t="s">
        <v>12</v>
      </c>
      <c r="F13" s="16" t="s">
        <v>12</v>
      </c>
      <c r="G13" s="17"/>
    </row>
    <row r="14" spans="1:7" s="3" customFormat="1" ht="19.5" customHeight="1">
      <c r="A14" s="13" t="s">
        <v>23</v>
      </c>
      <c r="B14" s="14" t="s">
        <v>17</v>
      </c>
      <c r="C14" s="31">
        <v>47.5</v>
      </c>
      <c r="D14" s="31">
        <v>87.44</v>
      </c>
      <c r="E14" s="31">
        <v>75.7</v>
      </c>
      <c r="F14" s="16">
        <f aca="true" t="shared" si="0" ref="F14:F31">C14*0.3+D14*0.3+E14*0.4</f>
        <v>70.762</v>
      </c>
      <c r="G14" s="17"/>
    </row>
    <row r="15" spans="1:7" s="3" customFormat="1" ht="19.5" customHeight="1">
      <c r="A15" s="13" t="s">
        <v>24</v>
      </c>
      <c r="B15" s="14" t="s">
        <v>17</v>
      </c>
      <c r="C15" s="31">
        <v>63.5</v>
      </c>
      <c r="D15" s="31">
        <v>69.58</v>
      </c>
      <c r="E15" s="31">
        <v>81</v>
      </c>
      <c r="F15" s="16">
        <f t="shared" si="0"/>
        <v>72.324</v>
      </c>
      <c r="G15" s="17" t="s">
        <v>10</v>
      </c>
    </row>
    <row r="16" spans="1:7" s="3" customFormat="1" ht="19.5" customHeight="1">
      <c r="A16" s="13" t="s">
        <v>25</v>
      </c>
      <c r="B16" s="14" t="s">
        <v>17</v>
      </c>
      <c r="C16" s="31">
        <v>65</v>
      </c>
      <c r="D16" s="31">
        <v>90.6</v>
      </c>
      <c r="E16" s="31">
        <v>86.1</v>
      </c>
      <c r="F16" s="16">
        <f t="shared" si="0"/>
        <v>81.11999999999999</v>
      </c>
      <c r="G16" s="17" t="s">
        <v>10</v>
      </c>
    </row>
    <row r="17" spans="1:7" s="3" customFormat="1" ht="19.5" customHeight="1">
      <c r="A17" s="13" t="s">
        <v>26</v>
      </c>
      <c r="B17" s="14" t="s">
        <v>17</v>
      </c>
      <c r="C17" s="31">
        <v>53</v>
      </c>
      <c r="D17" s="31">
        <v>62.14</v>
      </c>
      <c r="E17" s="31">
        <v>63.5</v>
      </c>
      <c r="F17" s="16">
        <f t="shared" si="0"/>
        <v>59.94200000000001</v>
      </c>
      <c r="G17" s="17"/>
    </row>
    <row r="18" spans="1:7" s="3" customFormat="1" ht="19.5" customHeight="1">
      <c r="A18" s="13" t="s">
        <v>27</v>
      </c>
      <c r="B18" s="14" t="s">
        <v>17</v>
      </c>
      <c r="C18" s="31">
        <v>74</v>
      </c>
      <c r="D18" s="31">
        <v>64.02000000000001</v>
      </c>
      <c r="E18" s="31">
        <v>76.3</v>
      </c>
      <c r="F18" s="16">
        <f t="shared" si="0"/>
        <v>71.926</v>
      </c>
      <c r="G18" s="17"/>
    </row>
    <row r="19" spans="1:7" s="3" customFormat="1" ht="19.5" customHeight="1">
      <c r="A19" s="32" t="s">
        <v>28</v>
      </c>
      <c r="B19" s="14" t="s">
        <v>17</v>
      </c>
      <c r="C19" s="31">
        <v>56</v>
      </c>
      <c r="D19" s="31">
        <v>69.26</v>
      </c>
      <c r="E19" s="31">
        <v>70.9</v>
      </c>
      <c r="F19" s="16">
        <f t="shared" si="0"/>
        <v>65.938</v>
      </c>
      <c r="G19" s="17"/>
    </row>
    <row r="20" spans="1:7" s="3" customFormat="1" ht="19.5" customHeight="1">
      <c r="A20" s="13" t="s">
        <v>29</v>
      </c>
      <c r="B20" s="14" t="s">
        <v>17</v>
      </c>
      <c r="C20" s="31">
        <v>60.5</v>
      </c>
      <c r="D20" s="31">
        <v>60.86</v>
      </c>
      <c r="E20" s="31">
        <v>75.4</v>
      </c>
      <c r="F20" s="16">
        <f t="shared" si="0"/>
        <v>66.56800000000001</v>
      </c>
      <c r="G20" s="17"/>
    </row>
    <row r="21" spans="1:7" s="3" customFormat="1" ht="19.5" customHeight="1">
      <c r="A21" s="13" t="s">
        <v>30</v>
      </c>
      <c r="B21" s="14" t="s">
        <v>17</v>
      </c>
      <c r="C21" s="31">
        <v>70</v>
      </c>
      <c r="D21" s="31">
        <v>82.28</v>
      </c>
      <c r="E21" s="31">
        <v>78.1</v>
      </c>
      <c r="F21" s="16">
        <f t="shared" si="0"/>
        <v>76.92399999999999</v>
      </c>
      <c r="G21" s="17" t="s">
        <v>10</v>
      </c>
    </row>
    <row r="22" spans="1:7" s="3" customFormat="1" ht="19.5" customHeight="1">
      <c r="A22" s="13" t="s">
        <v>31</v>
      </c>
      <c r="B22" s="14" t="s">
        <v>17</v>
      </c>
      <c r="C22" s="31">
        <v>61</v>
      </c>
      <c r="D22" s="31">
        <v>70.5</v>
      </c>
      <c r="E22" s="31">
        <v>51.6</v>
      </c>
      <c r="F22" s="16">
        <f t="shared" si="0"/>
        <v>60.09</v>
      </c>
      <c r="G22" s="17"/>
    </row>
    <row r="23" spans="1:7" s="3" customFormat="1" ht="19.5" customHeight="1">
      <c r="A23" s="13" t="s">
        <v>32</v>
      </c>
      <c r="B23" s="14" t="s">
        <v>17</v>
      </c>
      <c r="C23" s="31">
        <v>68.5</v>
      </c>
      <c r="D23" s="31">
        <v>79.16</v>
      </c>
      <c r="E23" s="31">
        <v>71.6</v>
      </c>
      <c r="F23" s="16">
        <f t="shared" si="0"/>
        <v>72.938</v>
      </c>
      <c r="G23" s="17" t="s">
        <v>10</v>
      </c>
    </row>
    <row r="24" spans="1:7" s="3" customFormat="1" ht="19.5" customHeight="1">
      <c r="A24" s="13" t="s">
        <v>33</v>
      </c>
      <c r="B24" s="14" t="s">
        <v>17</v>
      </c>
      <c r="C24" s="31">
        <v>62.5</v>
      </c>
      <c r="D24" s="31">
        <v>69.97999999999999</v>
      </c>
      <c r="E24" s="31">
        <v>77.4</v>
      </c>
      <c r="F24" s="16">
        <f t="shared" si="0"/>
        <v>70.70400000000001</v>
      </c>
      <c r="G24" s="17"/>
    </row>
    <row r="25" spans="1:7" s="3" customFormat="1" ht="19.5" customHeight="1">
      <c r="A25" s="21" t="s">
        <v>34</v>
      </c>
      <c r="B25" s="22" t="s">
        <v>17</v>
      </c>
      <c r="C25" s="33">
        <v>77.5</v>
      </c>
      <c r="D25" s="33">
        <v>72.84</v>
      </c>
      <c r="E25" s="33">
        <v>65.6</v>
      </c>
      <c r="F25" s="24">
        <f t="shared" si="0"/>
        <v>71.342</v>
      </c>
      <c r="G25" s="34"/>
    </row>
    <row r="26" spans="1:7" s="3" customFormat="1" ht="19.5" customHeight="1">
      <c r="A26" s="35" t="s">
        <v>35</v>
      </c>
      <c r="B26" s="36" t="s">
        <v>36</v>
      </c>
      <c r="C26" s="28">
        <v>52.5</v>
      </c>
      <c r="D26" s="28">
        <v>70.64</v>
      </c>
      <c r="E26" s="28">
        <v>48</v>
      </c>
      <c r="F26" s="29">
        <f t="shared" si="0"/>
        <v>56.142</v>
      </c>
      <c r="G26" s="30"/>
    </row>
    <row r="27" spans="1:7" s="3" customFormat="1" ht="19.5" customHeight="1">
      <c r="A27" s="32" t="s">
        <v>37</v>
      </c>
      <c r="B27" s="37" t="s">
        <v>36</v>
      </c>
      <c r="C27" s="31">
        <v>52.5</v>
      </c>
      <c r="D27" s="31">
        <v>88.72</v>
      </c>
      <c r="E27" s="31">
        <v>91.38000000000001</v>
      </c>
      <c r="F27" s="16">
        <f t="shared" si="0"/>
        <v>78.918</v>
      </c>
      <c r="G27" s="17" t="s">
        <v>10</v>
      </c>
    </row>
    <row r="28" spans="1:7" s="3" customFormat="1" ht="19.5" customHeight="1">
      <c r="A28" s="32" t="s">
        <v>38</v>
      </c>
      <c r="B28" s="37" t="s">
        <v>36</v>
      </c>
      <c r="C28" s="31">
        <v>57.5</v>
      </c>
      <c r="D28" s="31">
        <v>69.58</v>
      </c>
      <c r="E28" s="31">
        <v>73.88000000000001</v>
      </c>
      <c r="F28" s="16">
        <f t="shared" si="0"/>
        <v>67.676</v>
      </c>
      <c r="G28" s="17"/>
    </row>
    <row r="29" spans="1:7" s="3" customFormat="1" ht="19.5" customHeight="1">
      <c r="A29" s="32" t="s">
        <v>39</v>
      </c>
      <c r="B29" s="37" t="s">
        <v>36</v>
      </c>
      <c r="C29" s="31">
        <v>65</v>
      </c>
      <c r="D29" s="31">
        <v>82.22</v>
      </c>
      <c r="E29" s="31">
        <v>79.88</v>
      </c>
      <c r="F29" s="16">
        <f t="shared" si="0"/>
        <v>76.118</v>
      </c>
      <c r="G29" s="17" t="s">
        <v>10</v>
      </c>
    </row>
    <row r="30" spans="1:7" s="3" customFormat="1" ht="19.5" customHeight="1">
      <c r="A30" s="32" t="s">
        <v>40</v>
      </c>
      <c r="B30" s="37" t="s">
        <v>36</v>
      </c>
      <c r="C30" s="31">
        <v>66.5</v>
      </c>
      <c r="D30" s="31">
        <v>68.85999999999999</v>
      </c>
      <c r="E30" s="31">
        <v>81.17999999999999</v>
      </c>
      <c r="F30" s="16">
        <f t="shared" si="0"/>
        <v>73.07999999999998</v>
      </c>
      <c r="G30" s="17"/>
    </row>
    <row r="31" spans="1:7" s="3" customFormat="1" ht="19.5" customHeight="1">
      <c r="A31" s="32" t="s">
        <v>41</v>
      </c>
      <c r="B31" s="37" t="s">
        <v>36</v>
      </c>
      <c r="C31" s="31">
        <v>62.5</v>
      </c>
      <c r="D31" s="31">
        <v>77.23999999999998</v>
      </c>
      <c r="E31" s="31">
        <v>73.66</v>
      </c>
      <c r="F31" s="16">
        <f t="shared" si="0"/>
        <v>71.386</v>
      </c>
      <c r="G31" s="17"/>
    </row>
    <row r="32" spans="1:7" s="3" customFormat="1" ht="19.5" customHeight="1">
      <c r="A32" s="32" t="s">
        <v>42</v>
      </c>
      <c r="B32" s="37" t="s">
        <v>36</v>
      </c>
      <c r="C32" s="31">
        <v>27.5</v>
      </c>
      <c r="D32" s="31">
        <v>73.17999999999999</v>
      </c>
      <c r="E32" s="31" t="s">
        <v>12</v>
      </c>
      <c r="F32" s="16" t="s">
        <v>12</v>
      </c>
      <c r="G32" s="17"/>
    </row>
    <row r="33" spans="1:7" s="3" customFormat="1" ht="19.5" customHeight="1">
      <c r="A33" s="32" t="s">
        <v>43</v>
      </c>
      <c r="B33" s="37" t="s">
        <v>36</v>
      </c>
      <c r="C33" s="31">
        <v>56</v>
      </c>
      <c r="D33" s="31">
        <v>79.85999999999999</v>
      </c>
      <c r="E33" s="31">
        <v>83.7</v>
      </c>
      <c r="F33" s="16">
        <f>C33*0.3+D33*0.3+E33*0.4</f>
        <v>74.238</v>
      </c>
      <c r="G33" s="17" t="s">
        <v>10</v>
      </c>
    </row>
    <row r="34" spans="1:7" s="3" customFormat="1" ht="19.5" customHeight="1">
      <c r="A34" s="32" t="s">
        <v>44</v>
      </c>
      <c r="B34" s="37" t="s">
        <v>36</v>
      </c>
      <c r="C34" s="31">
        <v>54</v>
      </c>
      <c r="D34" s="31">
        <v>83.7</v>
      </c>
      <c r="E34" s="31">
        <v>82.2</v>
      </c>
      <c r="F34" s="16">
        <f>C34*0.3+D34*0.3+E34*0.4</f>
        <v>74.19</v>
      </c>
      <c r="G34" s="17"/>
    </row>
    <row r="35" spans="1:7" s="3" customFormat="1" ht="19.5" customHeight="1">
      <c r="A35" s="32" t="s">
        <v>45</v>
      </c>
      <c r="B35" s="37" t="s">
        <v>36</v>
      </c>
      <c r="C35" s="31">
        <v>30</v>
      </c>
      <c r="D35" s="31">
        <v>72.32</v>
      </c>
      <c r="E35" s="31" t="s">
        <v>12</v>
      </c>
      <c r="F35" s="16" t="s">
        <v>12</v>
      </c>
      <c r="G35" s="17"/>
    </row>
    <row r="36" spans="1:7" s="3" customFormat="1" ht="19.5" customHeight="1">
      <c r="A36" s="32" t="s">
        <v>46</v>
      </c>
      <c r="B36" s="37" t="s">
        <v>36</v>
      </c>
      <c r="C36" s="31">
        <v>43</v>
      </c>
      <c r="D36" s="31">
        <v>72.26000000000002</v>
      </c>
      <c r="E36" s="31">
        <v>69.4</v>
      </c>
      <c r="F36" s="16">
        <f aca="true" t="shared" si="1" ref="F36:F43">C36*0.3+D36*0.3+E36*0.4</f>
        <v>62.33800000000001</v>
      </c>
      <c r="G36" s="17"/>
    </row>
    <row r="37" spans="1:7" s="3" customFormat="1" ht="19.5" customHeight="1">
      <c r="A37" s="32" t="s">
        <v>47</v>
      </c>
      <c r="B37" s="37" t="s">
        <v>36</v>
      </c>
      <c r="C37" s="31">
        <v>52</v>
      </c>
      <c r="D37" s="31">
        <v>77.46000000000001</v>
      </c>
      <c r="E37" s="31">
        <v>75.85999999999999</v>
      </c>
      <c r="F37" s="16">
        <f t="shared" si="1"/>
        <v>69.18199999999999</v>
      </c>
      <c r="G37" s="17"/>
    </row>
    <row r="38" spans="1:7" s="3" customFormat="1" ht="19.5" customHeight="1">
      <c r="A38" s="32" t="s">
        <v>48</v>
      </c>
      <c r="B38" s="37" t="s">
        <v>36</v>
      </c>
      <c r="C38" s="31">
        <v>64.5</v>
      </c>
      <c r="D38" s="31">
        <v>76.39999999999999</v>
      </c>
      <c r="E38" s="31">
        <v>77.72</v>
      </c>
      <c r="F38" s="16">
        <f t="shared" si="1"/>
        <v>73.358</v>
      </c>
      <c r="G38" s="17"/>
    </row>
    <row r="39" spans="1:7" s="3" customFormat="1" ht="19.5" customHeight="1">
      <c r="A39" s="32" t="s">
        <v>49</v>
      </c>
      <c r="B39" s="37" t="s">
        <v>36</v>
      </c>
      <c r="C39" s="31">
        <v>57</v>
      </c>
      <c r="D39" s="31">
        <v>84.04</v>
      </c>
      <c r="E39" s="31">
        <v>77.1</v>
      </c>
      <c r="F39" s="16">
        <f t="shared" si="1"/>
        <v>73.152</v>
      </c>
      <c r="G39" s="17"/>
    </row>
    <row r="40" spans="1:7" s="3" customFormat="1" ht="19.5" customHeight="1">
      <c r="A40" s="32" t="s">
        <v>50</v>
      </c>
      <c r="B40" s="37" t="s">
        <v>36</v>
      </c>
      <c r="C40" s="31">
        <v>72.5</v>
      </c>
      <c r="D40" s="31">
        <v>67.88</v>
      </c>
      <c r="E40" s="31">
        <v>66.24</v>
      </c>
      <c r="F40" s="16">
        <f t="shared" si="1"/>
        <v>68.61</v>
      </c>
      <c r="G40" s="17"/>
    </row>
    <row r="41" spans="1:7" s="3" customFormat="1" ht="19.5" customHeight="1">
      <c r="A41" s="32" t="s">
        <v>51</v>
      </c>
      <c r="B41" s="37" t="s">
        <v>36</v>
      </c>
      <c r="C41" s="31">
        <v>55.5</v>
      </c>
      <c r="D41" s="31">
        <v>86.38000000000001</v>
      </c>
      <c r="E41" s="31">
        <v>84.04</v>
      </c>
      <c r="F41" s="16">
        <f t="shared" si="1"/>
        <v>76.18</v>
      </c>
      <c r="G41" s="17" t="s">
        <v>10</v>
      </c>
    </row>
    <row r="42" spans="1:7" s="3" customFormat="1" ht="19.5" customHeight="1">
      <c r="A42" s="32" t="s">
        <v>52</v>
      </c>
      <c r="B42" s="37" t="s">
        <v>36</v>
      </c>
      <c r="C42" s="31">
        <v>56</v>
      </c>
      <c r="D42" s="31">
        <v>72.2</v>
      </c>
      <c r="E42" s="31">
        <v>70.3</v>
      </c>
      <c r="F42" s="16">
        <f t="shared" si="1"/>
        <v>66.58</v>
      </c>
      <c r="G42" s="17"/>
    </row>
    <row r="43" spans="1:7" s="3" customFormat="1" ht="19.5" customHeight="1">
      <c r="A43" s="32" t="s">
        <v>53</v>
      </c>
      <c r="B43" s="37" t="s">
        <v>36</v>
      </c>
      <c r="C43" s="31">
        <v>62.5</v>
      </c>
      <c r="D43" s="31">
        <v>78.96000000000001</v>
      </c>
      <c r="E43" s="31">
        <v>73.94000000000001</v>
      </c>
      <c r="F43" s="16">
        <f t="shared" si="1"/>
        <v>72.01400000000001</v>
      </c>
      <c r="G43" s="17"/>
    </row>
    <row r="44" spans="1:7" s="3" customFormat="1" ht="19.5" customHeight="1">
      <c r="A44" s="32" t="s">
        <v>54</v>
      </c>
      <c r="B44" s="37" t="s">
        <v>36</v>
      </c>
      <c r="C44" s="31">
        <v>38.5</v>
      </c>
      <c r="D44" s="31">
        <v>81.06</v>
      </c>
      <c r="E44" s="31" t="s">
        <v>12</v>
      </c>
      <c r="F44" s="16" t="s">
        <v>12</v>
      </c>
      <c r="G44" s="17"/>
    </row>
    <row r="45" spans="1:7" s="3" customFormat="1" ht="19.5" customHeight="1">
      <c r="A45" s="32" t="s">
        <v>55</v>
      </c>
      <c r="B45" s="37" t="s">
        <v>36</v>
      </c>
      <c r="C45" s="31">
        <v>53.5</v>
      </c>
      <c r="D45" s="31">
        <v>76.74</v>
      </c>
      <c r="E45" s="31">
        <v>69.5</v>
      </c>
      <c r="F45" s="16">
        <f aca="true" t="shared" si="2" ref="F45:F56">C45*0.3+D45*0.3+E45*0.4</f>
        <v>66.872</v>
      </c>
      <c r="G45" s="17"/>
    </row>
    <row r="46" spans="1:7" s="3" customFormat="1" ht="19.5" customHeight="1">
      <c r="A46" s="32" t="s">
        <v>56</v>
      </c>
      <c r="B46" s="37" t="s">
        <v>36</v>
      </c>
      <c r="C46" s="31">
        <v>67</v>
      </c>
      <c r="D46" s="31">
        <v>80.64</v>
      </c>
      <c r="E46" s="31">
        <v>84.4</v>
      </c>
      <c r="F46" s="16">
        <f t="shared" si="2"/>
        <v>78.052</v>
      </c>
      <c r="G46" s="17" t="s">
        <v>10</v>
      </c>
    </row>
    <row r="47" spans="1:7" s="3" customFormat="1" ht="19.5" customHeight="1">
      <c r="A47" s="32" t="s">
        <v>57</v>
      </c>
      <c r="B47" s="37" t="s">
        <v>36</v>
      </c>
      <c r="C47" s="31">
        <v>37.5</v>
      </c>
      <c r="D47" s="31">
        <v>86.62</v>
      </c>
      <c r="E47" s="31">
        <v>78.58</v>
      </c>
      <c r="F47" s="16">
        <f t="shared" si="2"/>
        <v>68.668</v>
      </c>
      <c r="G47" s="17"/>
    </row>
    <row r="48" spans="1:7" s="3" customFormat="1" ht="19.5" customHeight="1">
      <c r="A48" s="32" t="s">
        <v>58</v>
      </c>
      <c r="B48" s="37" t="s">
        <v>36</v>
      </c>
      <c r="C48" s="31">
        <v>42</v>
      </c>
      <c r="D48" s="31">
        <v>76.53999999999999</v>
      </c>
      <c r="E48" s="31">
        <v>69.72</v>
      </c>
      <c r="F48" s="16">
        <f t="shared" si="2"/>
        <v>63.45</v>
      </c>
      <c r="G48" s="17"/>
    </row>
    <row r="49" spans="1:7" s="3" customFormat="1" ht="19.5" customHeight="1">
      <c r="A49" s="38" t="s">
        <v>59</v>
      </c>
      <c r="B49" s="39" t="s">
        <v>36</v>
      </c>
      <c r="C49" s="33">
        <v>57</v>
      </c>
      <c r="D49" s="33">
        <v>73.47999999999999</v>
      </c>
      <c r="E49" s="33">
        <v>69.33999999999999</v>
      </c>
      <c r="F49" s="24">
        <f t="shared" si="2"/>
        <v>66.88</v>
      </c>
      <c r="G49" s="34"/>
    </row>
    <row r="50" spans="1:7" ht="19.5" customHeight="1">
      <c r="A50" s="26" t="s">
        <v>60</v>
      </c>
      <c r="B50" s="27" t="s">
        <v>61</v>
      </c>
      <c r="C50" s="40">
        <v>60</v>
      </c>
      <c r="D50" s="40">
        <v>75.16</v>
      </c>
      <c r="E50" s="40">
        <v>80.43333333333334</v>
      </c>
      <c r="F50" s="29">
        <f t="shared" si="2"/>
        <v>72.72133333333335</v>
      </c>
      <c r="G50" s="41"/>
    </row>
    <row r="51" spans="1:7" ht="19.5" customHeight="1">
      <c r="A51" s="13" t="s">
        <v>62</v>
      </c>
      <c r="B51" s="18" t="s">
        <v>61</v>
      </c>
      <c r="C51" s="42">
        <v>55</v>
      </c>
      <c r="D51" s="42">
        <v>74.08</v>
      </c>
      <c r="E51" s="42">
        <v>62.5</v>
      </c>
      <c r="F51" s="16">
        <f t="shared" si="2"/>
        <v>63.724000000000004</v>
      </c>
      <c r="G51" s="14"/>
    </row>
    <row r="52" spans="1:7" ht="19.5" customHeight="1">
      <c r="A52" s="13" t="s">
        <v>63</v>
      </c>
      <c r="B52" s="18" t="s">
        <v>61</v>
      </c>
      <c r="C52" s="42">
        <v>60</v>
      </c>
      <c r="D52" s="42">
        <v>79.17999999999999</v>
      </c>
      <c r="E52" s="42">
        <v>65.93333333333332</v>
      </c>
      <c r="F52" s="16">
        <f t="shared" si="2"/>
        <v>68.12733333333333</v>
      </c>
      <c r="G52" s="14"/>
    </row>
    <row r="53" spans="1:7" ht="19.5" customHeight="1">
      <c r="A53" s="13" t="s">
        <v>64</v>
      </c>
      <c r="B53" s="18" t="s">
        <v>61</v>
      </c>
      <c r="C53" s="42">
        <v>76</v>
      </c>
      <c r="D53" s="42">
        <v>91.28</v>
      </c>
      <c r="E53" s="42">
        <v>81.89999999999999</v>
      </c>
      <c r="F53" s="16">
        <f t="shared" si="2"/>
        <v>82.94399999999999</v>
      </c>
      <c r="G53" s="13" t="s">
        <v>10</v>
      </c>
    </row>
    <row r="54" spans="1:7" ht="19.5" customHeight="1">
      <c r="A54" s="13" t="s">
        <v>65</v>
      </c>
      <c r="B54" s="18" t="s">
        <v>61</v>
      </c>
      <c r="C54" s="42">
        <v>68</v>
      </c>
      <c r="D54" s="42">
        <v>69.7</v>
      </c>
      <c r="E54" s="42">
        <v>91.6</v>
      </c>
      <c r="F54" s="16">
        <f t="shared" si="2"/>
        <v>77.95</v>
      </c>
      <c r="G54" s="13" t="s">
        <v>10</v>
      </c>
    </row>
    <row r="55" spans="1:7" ht="19.5" customHeight="1">
      <c r="A55" s="13" t="s">
        <v>66</v>
      </c>
      <c r="B55" s="18" t="s">
        <v>61</v>
      </c>
      <c r="C55" s="42">
        <v>54</v>
      </c>
      <c r="D55" s="42">
        <v>85.2</v>
      </c>
      <c r="E55" s="42">
        <v>50.93333333333334</v>
      </c>
      <c r="F55" s="16">
        <f t="shared" si="2"/>
        <v>62.13333333333333</v>
      </c>
      <c r="G55" s="14"/>
    </row>
    <row r="56" spans="1:7" ht="19.5" customHeight="1">
      <c r="A56" s="13" t="s">
        <v>67</v>
      </c>
      <c r="B56" s="18" t="s">
        <v>61</v>
      </c>
      <c r="C56" s="42">
        <v>63</v>
      </c>
      <c r="D56" s="42">
        <v>74.6</v>
      </c>
      <c r="E56" s="42">
        <v>75.30000000000001</v>
      </c>
      <c r="F56" s="16">
        <f t="shared" si="2"/>
        <v>71.4</v>
      </c>
      <c r="G56" s="14"/>
    </row>
  </sheetData>
  <sheetProtection/>
  <mergeCells count="1">
    <mergeCell ref="A1:G1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2018-11-17T09:11:48Z</cp:lastPrinted>
  <dcterms:created xsi:type="dcterms:W3CDTF">2018-11-14T04:28:14Z</dcterms:created>
  <dcterms:modified xsi:type="dcterms:W3CDTF">2018-11-26T08:49:24Z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