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495" activeTab="1"/>
  </bookViews>
  <sheets>
    <sheet name=" 地方政府债券使用安排表（新增）" sheetId="2" r:id="rId1"/>
    <sheet name=" 地方政府债券使用安排表（再融资）" sheetId="3" r:id="rId2"/>
  </sheets>
  <definedNames>
    <definedName name="_xlnm._FilterDatabase" localSheetId="1" hidden="1">' 地方政府债券使用安排表（再融资）'!$A$4:$G$18</definedName>
  </definedNames>
  <calcPr calcId="144525"/>
</workbook>
</file>

<file path=xl/sharedStrings.xml><?xml version="1.0" encoding="utf-8"?>
<sst xmlns="http://schemas.openxmlformats.org/spreadsheetml/2006/main" count="205" uniqueCount="102">
  <si>
    <t>DEBT_T_XXGK_ZQSY</t>
  </si>
  <si>
    <t>AD_CODE_GK#330203</t>
  </si>
  <si>
    <t>SET_YEAR#2020</t>
  </si>
  <si>
    <t>XM_NAME#</t>
  </si>
  <si>
    <t>AG_NAME#</t>
  </si>
  <si>
    <t>ZWLB_NAME#</t>
  </si>
  <si>
    <t>ZQGM_AMT#</t>
  </si>
  <si>
    <t>FX_DATE#</t>
  </si>
  <si>
    <t>XM_ID#</t>
  </si>
  <si>
    <t>XMLX_ID#</t>
  </si>
  <si>
    <t>ZGBM_CODE#</t>
  </si>
  <si>
    <t>AG_CODE#</t>
  </si>
  <si>
    <t>ZWLB_ID#</t>
  </si>
  <si>
    <t>2020年地方政府债券使用安排表（新增）</t>
  </si>
  <si>
    <t>单位：亿元</t>
  </si>
  <si>
    <t>项目名称</t>
  </si>
  <si>
    <t>项目实施单位</t>
  </si>
  <si>
    <t>债券性质</t>
  </si>
  <si>
    <t>债券规模</t>
  </si>
  <si>
    <t>发行时间（年/月）</t>
  </si>
  <si>
    <t>VALID#</t>
  </si>
  <si>
    <t>岭墩建筑渣土消纳场</t>
  </si>
  <si>
    <t>宁波市海曙开发建设投资集团有限公司</t>
  </si>
  <si>
    <t>其他自平衡专项债券</t>
  </si>
  <si>
    <t>2020-03</t>
  </si>
  <si>
    <t>62DD617AB6F64736A8C2993AEE213778</t>
  </si>
  <si>
    <t>040407</t>
  </si>
  <si>
    <t>448</t>
  </si>
  <si>
    <t>448118</t>
  </si>
  <si>
    <t>020299</t>
  </si>
  <si>
    <t>海曙区中医医院迁建与气象路社区卫生服务中心合建工程</t>
  </si>
  <si>
    <t>宁波市海曙区卫生健康局</t>
  </si>
  <si>
    <t>2020-05</t>
  </si>
  <si>
    <t>BADBAF8C47D946EE9BA0831BFB2E831A</t>
  </si>
  <si>
    <t>1201</t>
  </si>
  <si>
    <t>361</t>
  </si>
  <si>
    <t>361003</t>
  </si>
  <si>
    <t>宁波国际邮件互换中心</t>
  </si>
  <si>
    <t>A7E84884FE4644C79FE0F9383EC88D55</t>
  </si>
  <si>
    <t>0409</t>
  </si>
  <si>
    <t>古林镇蜃蛟幼儿园新建工程</t>
  </si>
  <si>
    <t>宁波市海曙区教育局</t>
  </si>
  <si>
    <t>560C6D3BECED41FAA1DC3972136A43B3</t>
  </si>
  <si>
    <t>0905</t>
  </si>
  <si>
    <t>360</t>
  </si>
  <si>
    <t>360001</t>
  </si>
  <si>
    <t>洞桥镇中心幼儿园新建工程</t>
  </si>
  <si>
    <t>F6E52D8D8C4E41C896DC78C78B19E30C</t>
  </si>
  <si>
    <t>海曙区石碶后仓城中村改造安置房一期项目</t>
  </si>
  <si>
    <t>棚改专项债券</t>
  </si>
  <si>
    <t>2020-09</t>
  </si>
  <si>
    <t>B8AD18D6FAF94BD28D87E86E2887DF28</t>
  </si>
  <si>
    <t>0604</t>
  </si>
  <si>
    <t>020203</t>
  </si>
  <si>
    <t>海曙区石碶黄隘城中村改造安置房项目</t>
  </si>
  <si>
    <t>479B0DE7832840ADA1563E2EE67C58AD</t>
  </si>
  <si>
    <t>董家桥地块安置房项目</t>
  </si>
  <si>
    <t>B492D821B8184AB49EDAD63BBED8D6E4</t>
  </si>
  <si>
    <t>海曙区集士港镇中学扩建工程（一期）</t>
  </si>
  <si>
    <t>一般债券</t>
  </si>
  <si>
    <t>120605E23D454488BCA77CEF5AA98790</t>
  </si>
  <si>
    <t>0901</t>
  </si>
  <si>
    <t>01</t>
  </si>
  <si>
    <t>合计</t>
  </si>
  <si>
    <t>2020年地方政府债券使用安排表（再融资）</t>
  </si>
  <si>
    <t>债务项目名称</t>
  </si>
  <si>
    <t>债务单位</t>
  </si>
  <si>
    <t>再融资债券性质</t>
  </si>
  <si>
    <t>原债券编码</t>
  </si>
  <si>
    <t>原债券名称</t>
  </si>
  <si>
    <t>债券规模（再融资额度）</t>
  </si>
  <si>
    <t>甬金高速鄞州连接线横涨至高桥公路（古林至高桥段）工程</t>
  </si>
  <si>
    <t>迁移单位</t>
  </si>
  <si>
    <t>1705115</t>
  </si>
  <si>
    <t>2017年宁波市政府一般债券（一期）</t>
  </si>
  <si>
    <t>望春桥二期拆迁改造</t>
  </si>
  <si>
    <t>宁波市海源新农村建设投资有限公司</t>
  </si>
  <si>
    <t>1706124</t>
  </si>
  <si>
    <t>2017年宁波市政府定向置换一般债券（一期）</t>
  </si>
  <si>
    <t>土地储备</t>
  </si>
  <si>
    <t>普通专项债券</t>
  </si>
  <si>
    <t>1706128</t>
  </si>
  <si>
    <t>2017年宁波市政府定向置换专项债券（一期）</t>
  </si>
  <si>
    <t>滨海污水处理厂及配套管网一期工程</t>
  </si>
  <si>
    <t>海曙区段塘村旧村改造项目</t>
  </si>
  <si>
    <t>1705119</t>
  </si>
  <si>
    <t>2017年宁波市政府专项债券（一期）</t>
  </si>
  <si>
    <t>五乡片污水管网工程</t>
  </si>
  <si>
    <t>联丰村改造安置项目</t>
  </si>
  <si>
    <t>联丰村旧村改造村民安置用房项目</t>
  </si>
  <si>
    <t>宁波市海曙区旧村改造办公室</t>
  </si>
  <si>
    <t>1553014</t>
  </si>
  <si>
    <t>2015年宁波市政府定向承销发行的置换专项债券（二期）</t>
  </si>
  <si>
    <t>2020-07</t>
  </si>
  <si>
    <t>甬梁线鄞州段（K0+900～K8+300）改建工程</t>
  </si>
  <si>
    <t>1553026</t>
  </si>
  <si>
    <t>2015年宁波市政府一般债券（六期）</t>
  </si>
  <si>
    <t>2020-11</t>
  </si>
  <si>
    <t>海曙区校安工程加固项目</t>
  </si>
  <si>
    <t>区教育局</t>
  </si>
  <si>
    <t>1553030</t>
  </si>
  <si>
    <t>2015年宁波市政府专项债券（六期）</t>
  </si>
</sst>
</file>

<file path=xl/styles.xml><?xml version="1.0" encoding="utf-8"?>
<styleSheet xmlns="http://schemas.openxmlformats.org/spreadsheetml/2006/main">
  <numFmts count="6">
    <numFmt numFmtId="176" formatCode="#,##0.000000"/>
    <numFmt numFmtId="42" formatCode="_ &quot;￥&quot;* #,##0_ ;_ &quot;￥&quot;* \-#,##0_ ;_ &quot;￥&quot;* &quot;-&quot;_ ;_ @_ "/>
    <numFmt numFmtId="177" formatCode="0.000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"/>
      <scheme val="minor"/>
    </font>
    <font>
      <b/>
      <sz val="15"/>
      <name val="SimSun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color indexed="8"/>
      <name val="宋体"/>
      <charset val="134"/>
    </font>
    <font>
      <sz val="11"/>
      <name val="SimSun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1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5" borderId="19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3" borderId="21" applyNumberFormat="0" applyAlignment="0" applyProtection="0">
      <alignment vertical="center"/>
    </xf>
    <xf numFmtId="0" fontId="10" fillId="3" borderId="16" applyNumberFormat="0" applyAlignment="0" applyProtection="0">
      <alignment vertical="center"/>
    </xf>
    <xf numFmtId="0" fontId="12" fillId="4" borderId="17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2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177" fontId="4" fillId="0" borderId="8" xfId="0" applyNumberFormat="1" applyFont="1" applyFill="1" applyBorder="1" applyAlignment="1">
      <alignment horizontal="righ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0" fillId="0" borderId="8" xfId="0" applyFont="1" applyBorder="1">
      <alignment vertical="center"/>
    </xf>
    <xf numFmtId="177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176" fontId="5" fillId="0" borderId="8" xfId="0" applyNumberFormat="1" applyFont="1" applyBorder="1" applyAlignment="1">
      <alignment vertical="center" wrapText="1"/>
    </xf>
    <xf numFmtId="4" fontId="5" fillId="0" borderId="8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K17"/>
  <sheetViews>
    <sheetView workbookViewId="0">
      <pane xSplit="2" ySplit="7" topLeftCell="C8" activePane="bottomRight" state="frozen"/>
      <selection/>
      <selection pane="topRight"/>
      <selection pane="bottomLeft"/>
      <selection pane="bottomRight" activeCell="E16" sqref="E16"/>
    </sheetView>
  </sheetViews>
  <sheetFormatPr defaultColWidth="10" defaultRowHeight="13.5"/>
  <cols>
    <col min="1" max="1" width="9" hidden="1"/>
    <col min="2" max="2" width="34.4666666666667" customWidth="1"/>
    <col min="3" max="3" width="25.2416666666667" customWidth="1"/>
    <col min="4" max="4" width="22.25" customWidth="1"/>
    <col min="5" max="5" width="18.5916666666667" customWidth="1"/>
    <col min="6" max="6" width="12.75" customWidth="1"/>
    <col min="7" max="11" width="9" hidden="1"/>
    <col min="12" max="12" width="9.76666666666667" customWidth="1"/>
  </cols>
  <sheetData>
    <row r="1" hidden="1" spans="1:2">
      <c r="A1" s="25">
        <v>0</v>
      </c>
      <c r="B1" s="25" t="s">
        <v>0</v>
      </c>
    </row>
    <row r="2" hidden="1" spans="1:3">
      <c r="A2" s="25">
        <v>0</v>
      </c>
      <c r="B2" s="25" t="s">
        <v>1</v>
      </c>
      <c r="C2" s="25" t="s">
        <v>2</v>
      </c>
    </row>
    <row r="3" hidden="1" spans="1:11">
      <c r="A3" s="25">
        <v>0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</row>
    <row r="4" ht="14.3" customHeight="1" spans="1:2">
      <c r="A4" s="25">
        <v>0</v>
      </c>
      <c r="B4" s="25"/>
    </row>
    <row r="5" ht="28.6" customHeight="1" spans="1:6">
      <c r="A5" s="25">
        <v>0</v>
      </c>
      <c r="B5" s="1" t="s">
        <v>13</v>
      </c>
      <c r="C5" s="1"/>
      <c r="D5" s="1"/>
      <c r="E5" s="1"/>
      <c r="F5" s="1"/>
    </row>
    <row r="6" ht="14.3" customHeight="1" spans="2:6">
      <c r="B6" s="2" t="s">
        <v>14</v>
      </c>
      <c r="C6" s="2"/>
      <c r="D6" s="2"/>
      <c r="E6" s="2"/>
      <c r="F6" s="2"/>
    </row>
    <row r="7" ht="27.1" customHeight="1" spans="1:6">
      <c r="A7" s="25">
        <v>0</v>
      </c>
      <c r="B7" s="3" t="s">
        <v>15</v>
      </c>
      <c r="C7" s="4" t="s">
        <v>16</v>
      </c>
      <c r="D7" s="4" t="s">
        <v>17</v>
      </c>
      <c r="E7" s="4" t="s">
        <v>18</v>
      </c>
      <c r="F7" s="5" t="s">
        <v>19</v>
      </c>
    </row>
    <row r="8" ht="27.1" customHeight="1" spans="1:11">
      <c r="A8" s="25" t="s">
        <v>20</v>
      </c>
      <c r="B8" s="13" t="s">
        <v>21</v>
      </c>
      <c r="C8" s="26" t="s">
        <v>22</v>
      </c>
      <c r="D8" s="13" t="s">
        <v>23</v>
      </c>
      <c r="E8" s="27">
        <v>1</v>
      </c>
      <c r="F8" s="28" t="s">
        <v>24</v>
      </c>
      <c r="G8" s="29" t="s">
        <v>25</v>
      </c>
      <c r="H8" s="25" t="s">
        <v>26</v>
      </c>
      <c r="I8" s="25" t="s">
        <v>27</v>
      </c>
      <c r="J8" s="25" t="s">
        <v>28</v>
      </c>
      <c r="K8" s="25" t="s">
        <v>29</v>
      </c>
    </row>
    <row r="9" ht="27.1" customHeight="1" spans="1:11">
      <c r="A9" s="25" t="s">
        <v>20</v>
      </c>
      <c r="B9" s="13" t="s">
        <v>30</v>
      </c>
      <c r="C9" s="26" t="s">
        <v>31</v>
      </c>
      <c r="D9" s="13" t="s">
        <v>23</v>
      </c>
      <c r="E9" s="27">
        <v>0.6</v>
      </c>
      <c r="F9" s="28" t="s">
        <v>32</v>
      </c>
      <c r="G9" s="29" t="s">
        <v>33</v>
      </c>
      <c r="H9" s="25" t="s">
        <v>34</v>
      </c>
      <c r="I9" s="25" t="s">
        <v>35</v>
      </c>
      <c r="J9" s="25" t="s">
        <v>36</v>
      </c>
      <c r="K9" s="25" t="s">
        <v>29</v>
      </c>
    </row>
    <row r="10" ht="27.1" customHeight="1" spans="1:11">
      <c r="A10" s="25" t="s">
        <v>20</v>
      </c>
      <c r="B10" s="13" t="s">
        <v>37</v>
      </c>
      <c r="C10" s="26" t="s">
        <v>22</v>
      </c>
      <c r="D10" s="13" t="s">
        <v>23</v>
      </c>
      <c r="E10" s="27">
        <v>0.3</v>
      </c>
      <c r="F10" s="28" t="s">
        <v>32</v>
      </c>
      <c r="G10" s="29" t="s">
        <v>38</v>
      </c>
      <c r="H10" s="25" t="s">
        <v>39</v>
      </c>
      <c r="I10" s="25" t="s">
        <v>27</v>
      </c>
      <c r="J10" s="25" t="s">
        <v>28</v>
      </c>
      <c r="K10" s="25" t="s">
        <v>29</v>
      </c>
    </row>
    <row r="11" ht="19.9" customHeight="1" spans="1:11">
      <c r="A11" s="25" t="s">
        <v>20</v>
      </c>
      <c r="B11" s="13" t="s">
        <v>40</v>
      </c>
      <c r="C11" s="26" t="s">
        <v>41</v>
      </c>
      <c r="D11" s="13" t="s">
        <v>23</v>
      </c>
      <c r="E11" s="27">
        <v>0.1</v>
      </c>
      <c r="F11" s="28" t="s">
        <v>32</v>
      </c>
      <c r="G11" s="29" t="s">
        <v>42</v>
      </c>
      <c r="H11" s="25" t="s">
        <v>43</v>
      </c>
      <c r="I11" s="25" t="s">
        <v>44</v>
      </c>
      <c r="J11" s="25" t="s">
        <v>45</v>
      </c>
      <c r="K11" s="25" t="s">
        <v>29</v>
      </c>
    </row>
    <row r="12" ht="19.9" customHeight="1" spans="1:11">
      <c r="A12" s="25" t="s">
        <v>20</v>
      </c>
      <c r="B12" s="13" t="s">
        <v>46</v>
      </c>
      <c r="C12" s="26" t="s">
        <v>41</v>
      </c>
      <c r="D12" s="13" t="s">
        <v>23</v>
      </c>
      <c r="E12" s="27">
        <v>0.2</v>
      </c>
      <c r="F12" s="28" t="s">
        <v>32</v>
      </c>
      <c r="G12" s="29" t="s">
        <v>47</v>
      </c>
      <c r="H12" s="25" t="s">
        <v>43</v>
      </c>
      <c r="I12" s="25" t="s">
        <v>44</v>
      </c>
      <c r="J12" s="25" t="s">
        <v>45</v>
      </c>
      <c r="K12" s="25" t="s">
        <v>29</v>
      </c>
    </row>
    <row r="13" ht="27.1" customHeight="1" spans="1:11">
      <c r="A13" s="25" t="s">
        <v>20</v>
      </c>
      <c r="B13" s="13" t="s">
        <v>48</v>
      </c>
      <c r="C13" s="26" t="s">
        <v>22</v>
      </c>
      <c r="D13" s="13" t="s">
        <v>49</v>
      </c>
      <c r="E13" s="27">
        <v>6</v>
      </c>
      <c r="F13" s="28" t="s">
        <v>50</v>
      </c>
      <c r="G13" s="29" t="s">
        <v>51</v>
      </c>
      <c r="H13" s="25" t="s">
        <v>52</v>
      </c>
      <c r="I13" s="25" t="s">
        <v>27</v>
      </c>
      <c r="J13" s="25" t="s">
        <v>28</v>
      </c>
      <c r="K13" s="25" t="s">
        <v>53</v>
      </c>
    </row>
    <row r="14" ht="27.1" customHeight="1" spans="1:11">
      <c r="A14" s="25" t="s">
        <v>20</v>
      </c>
      <c r="B14" s="13" t="s">
        <v>54</v>
      </c>
      <c r="C14" s="26" t="s">
        <v>22</v>
      </c>
      <c r="D14" s="13" t="s">
        <v>49</v>
      </c>
      <c r="E14" s="27">
        <v>6</v>
      </c>
      <c r="F14" s="28" t="s">
        <v>50</v>
      </c>
      <c r="G14" s="29" t="s">
        <v>55</v>
      </c>
      <c r="H14" s="25" t="s">
        <v>52</v>
      </c>
      <c r="I14" s="25" t="s">
        <v>27</v>
      </c>
      <c r="J14" s="25" t="s">
        <v>28</v>
      </c>
      <c r="K14" s="25" t="s">
        <v>53</v>
      </c>
    </row>
    <row r="15" ht="27.1" customHeight="1" spans="1:11">
      <c r="A15" s="25" t="s">
        <v>20</v>
      </c>
      <c r="B15" s="13" t="s">
        <v>56</v>
      </c>
      <c r="C15" s="26" t="s">
        <v>22</v>
      </c>
      <c r="D15" s="13" t="s">
        <v>49</v>
      </c>
      <c r="E15" s="27">
        <v>6.6</v>
      </c>
      <c r="F15" s="28" t="s">
        <v>50</v>
      </c>
      <c r="G15" s="29" t="s">
        <v>57</v>
      </c>
      <c r="H15" s="25" t="s">
        <v>52</v>
      </c>
      <c r="I15" s="25" t="s">
        <v>27</v>
      </c>
      <c r="J15" s="25" t="s">
        <v>28</v>
      </c>
      <c r="K15" s="25" t="s">
        <v>53</v>
      </c>
    </row>
    <row r="16" ht="27.1" customHeight="1" spans="1:11">
      <c r="A16" s="25" t="s">
        <v>20</v>
      </c>
      <c r="B16" s="13" t="s">
        <v>58</v>
      </c>
      <c r="C16" s="26" t="s">
        <v>41</v>
      </c>
      <c r="D16" s="13" t="s">
        <v>59</v>
      </c>
      <c r="E16" s="27">
        <v>0.6</v>
      </c>
      <c r="F16" s="28" t="s">
        <v>50</v>
      </c>
      <c r="G16" s="29" t="s">
        <v>60</v>
      </c>
      <c r="H16" s="25" t="s">
        <v>61</v>
      </c>
      <c r="I16" s="25" t="s">
        <v>44</v>
      </c>
      <c r="J16" s="25" t="s">
        <v>45</v>
      </c>
      <c r="K16" s="25" t="s">
        <v>62</v>
      </c>
    </row>
    <row r="17" ht="14.2" customHeight="1" spans="1:7">
      <c r="A17" s="25"/>
      <c r="B17" s="30" t="s">
        <v>63</v>
      </c>
      <c r="C17" s="30"/>
      <c r="D17" s="30"/>
      <c r="E17" s="13">
        <f>SUM(E8:E16)</f>
        <v>21.4</v>
      </c>
      <c r="F17" s="30"/>
      <c r="G17" s="31"/>
    </row>
  </sheetData>
  <mergeCells count="2">
    <mergeCell ref="B5:F5"/>
    <mergeCell ref="B6:F6"/>
  </mergeCells>
  <pageMargins left="0.75" right="0.75" top="0.268999993801117" bottom="0.268999993801117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21"/>
  <sheetViews>
    <sheetView tabSelected="1" workbookViewId="0">
      <selection activeCell="F35" sqref="F35"/>
    </sheetView>
  </sheetViews>
  <sheetFormatPr defaultColWidth="9" defaultRowHeight="13.5" outlineLevelCol="6"/>
  <cols>
    <col min="1" max="1" width="24.75" customWidth="1"/>
    <col min="2" max="2" width="21.375" customWidth="1"/>
    <col min="3" max="3" width="20.125" customWidth="1"/>
    <col min="4" max="5" width="16" customWidth="1"/>
    <col min="6" max="6" width="23.25" customWidth="1"/>
    <col min="7" max="7" width="39.375" customWidth="1"/>
  </cols>
  <sheetData>
    <row r="1" ht="19.5" spans="1:7">
      <c r="A1" s="1" t="s">
        <v>64</v>
      </c>
      <c r="B1" s="1"/>
      <c r="C1" s="1"/>
      <c r="D1" s="1"/>
      <c r="E1" s="1"/>
      <c r="F1" s="1"/>
      <c r="G1" s="1"/>
    </row>
    <row r="2" ht="14.25" spans="1:7">
      <c r="A2" s="2" t="s">
        <v>14</v>
      </c>
      <c r="B2" s="2"/>
      <c r="C2" s="2"/>
      <c r="D2" s="2"/>
      <c r="E2" s="2"/>
      <c r="F2" s="2"/>
      <c r="G2" s="2"/>
    </row>
    <row r="3" spans="1:7">
      <c r="A3" s="3" t="s">
        <v>65</v>
      </c>
      <c r="B3" s="4" t="s">
        <v>66</v>
      </c>
      <c r="C3" s="4" t="s">
        <v>67</v>
      </c>
      <c r="D3" s="4" t="s">
        <v>68</v>
      </c>
      <c r="E3" s="4" t="s">
        <v>69</v>
      </c>
      <c r="F3" s="4" t="s">
        <v>70</v>
      </c>
      <c r="G3" s="5" t="s">
        <v>19</v>
      </c>
    </row>
    <row r="4" ht="52" customHeight="1" spans="1:7">
      <c r="A4" s="6" t="s">
        <v>71</v>
      </c>
      <c r="B4" s="7" t="s">
        <v>72</v>
      </c>
      <c r="C4" s="8" t="s">
        <v>59</v>
      </c>
      <c r="D4" s="6" t="s">
        <v>73</v>
      </c>
      <c r="E4" s="9" t="s">
        <v>74</v>
      </c>
      <c r="F4" s="10">
        <v>0.5</v>
      </c>
      <c r="G4" s="11" t="s">
        <v>32</v>
      </c>
    </row>
    <row r="5" ht="52" customHeight="1" spans="1:7">
      <c r="A5" s="9" t="s">
        <v>75</v>
      </c>
      <c r="B5" s="12" t="s">
        <v>76</v>
      </c>
      <c r="C5" s="13" t="s">
        <v>59</v>
      </c>
      <c r="D5" s="14" t="s">
        <v>77</v>
      </c>
      <c r="E5" s="9" t="s">
        <v>78</v>
      </c>
      <c r="F5" s="10">
        <v>0.1</v>
      </c>
      <c r="G5" s="11" t="s">
        <v>32</v>
      </c>
    </row>
    <row r="6" ht="52" customHeight="1" spans="1:7">
      <c r="A6" s="9" t="s">
        <v>75</v>
      </c>
      <c r="B6" s="12" t="s">
        <v>76</v>
      </c>
      <c r="C6" s="13" t="s">
        <v>59</v>
      </c>
      <c r="D6" s="14" t="s">
        <v>77</v>
      </c>
      <c r="E6" s="9" t="s">
        <v>78</v>
      </c>
      <c r="F6" s="10">
        <v>0.8</v>
      </c>
      <c r="G6" s="11" t="s">
        <v>32</v>
      </c>
    </row>
    <row r="7" ht="52" customHeight="1" spans="1:7">
      <c r="A7" s="9" t="s">
        <v>79</v>
      </c>
      <c r="B7" s="12" t="s">
        <v>72</v>
      </c>
      <c r="C7" s="15" t="s">
        <v>80</v>
      </c>
      <c r="D7" s="14" t="s">
        <v>81</v>
      </c>
      <c r="E7" s="9" t="s">
        <v>82</v>
      </c>
      <c r="F7" s="10">
        <v>1</v>
      </c>
      <c r="G7" s="11" t="s">
        <v>32</v>
      </c>
    </row>
    <row r="8" ht="52" customHeight="1" spans="1:7">
      <c r="A8" s="9" t="s">
        <v>83</v>
      </c>
      <c r="B8" s="12" t="s">
        <v>72</v>
      </c>
      <c r="C8" s="15" t="s">
        <v>80</v>
      </c>
      <c r="D8" s="14" t="s">
        <v>81</v>
      </c>
      <c r="E8" s="9" t="s">
        <v>82</v>
      </c>
      <c r="F8" s="10">
        <v>0.8</v>
      </c>
      <c r="G8" s="11" t="s">
        <v>32</v>
      </c>
    </row>
    <row r="9" ht="52" customHeight="1" spans="1:7">
      <c r="A9" s="9" t="s">
        <v>84</v>
      </c>
      <c r="B9" s="12" t="s">
        <v>76</v>
      </c>
      <c r="C9" s="15" t="s">
        <v>80</v>
      </c>
      <c r="D9" s="14" t="s">
        <v>85</v>
      </c>
      <c r="E9" s="9" t="s">
        <v>86</v>
      </c>
      <c r="F9" s="10">
        <v>0.01875</v>
      </c>
      <c r="G9" s="11" t="s">
        <v>32</v>
      </c>
    </row>
    <row r="10" ht="52" customHeight="1" spans="1:7">
      <c r="A10" s="9" t="s">
        <v>84</v>
      </c>
      <c r="B10" s="12" t="s">
        <v>76</v>
      </c>
      <c r="C10" s="15" t="s">
        <v>80</v>
      </c>
      <c r="D10" s="14" t="s">
        <v>85</v>
      </c>
      <c r="E10" s="9" t="s">
        <v>86</v>
      </c>
      <c r="F10" s="10">
        <v>0.26125</v>
      </c>
      <c r="G10" s="11" t="s">
        <v>32</v>
      </c>
    </row>
    <row r="11" ht="52" customHeight="1" spans="1:7">
      <c r="A11" s="9" t="s">
        <v>87</v>
      </c>
      <c r="B11" s="12" t="s">
        <v>72</v>
      </c>
      <c r="C11" s="15" t="s">
        <v>80</v>
      </c>
      <c r="D11" s="14" t="s">
        <v>85</v>
      </c>
      <c r="E11" s="9" t="s">
        <v>86</v>
      </c>
      <c r="F11" s="10">
        <v>1.08</v>
      </c>
      <c r="G11" s="11" t="s">
        <v>32</v>
      </c>
    </row>
    <row r="12" ht="52" customHeight="1" spans="1:7">
      <c r="A12" s="9" t="s">
        <v>88</v>
      </c>
      <c r="B12" s="12" t="s">
        <v>76</v>
      </c>
      <c r="C12" s="15" t="s">
        <v>80</v>
      </c>
      <c r="D12" s="14" t="s">
        <v>81</v>
      </c>
      <c r="E12" s="9" t="s">
        <v>82</v>
      </c>
      <c r="F12" s="10">
        <v>0.4</v>
      </c>
      <c r="G12" s="11" t="s">
        <v>32</v>
      </c>
    </row>
    <row r="13" ht="52" customHeight="1" spans="1:7">
      <c r="A13" s="16" t="s">
        <v>88</v>
      </c>
      <c r="B13" s="17" t="s">
        <v>76</v>
      </c>
      <c r="C13" s="18" t="s">
        <v>80</v>
      </c>
      <c r="D13" s="19" t="s">
        <v>81</v>
      </c>
      <c r="E13" s="16" t="s">
        <v>82</v>
      </c>
      <c r="F13" s="10">
        <v>0.1</v>
      </c>
      <c r="G13" s="20" t="s">
        <v>32</v>
      </c>
    </row>
    <row r="14" ht="52" customHeight="1" spans="1:7">
      <c r="A14" s="17" t="s">
        <v>89</v>
      </c>
      <c r="B14" s="17" t="s">
        <v>90</v>
      </c>
      <c r="C14" s="18" t="s">
        <v>80</v>
      </c>
      <c r="D14" s="17" t="s">
        <v>91</v>
      </c>
      <c r="E14" s="21" t="s">
        <v>92</v>
      </c>
      <c r="F14" s="10">
        <v>1</v>
      </c>
      <c r="G14" s="20" t="s">
        <v>93</v>
      </c>
    </row>
    <row r="15" ht="52" customHeight="1" spans="1:7">
      <c r="A15" s="12" t="s">
        <v>94</v>
      </c>
      <c r="B15" s="12" t="s">
        <v>72</v>
      </c>
      <c r="C15" s="13" t="s">
        <v>59</v>
      </c>
      <c r="D15" s="12" t="s">
        <v>95</v>
      </c>
      <c r="E15" s="22" t="s">
        <v>96</v>
      </c>
      <c r="F15" s="10">
        <v>0.4</v>
      </c>
      <c r="G15" s="20" t="s">
        <v>97</v>
      </c>
    </row>
    <row r="16" ht="52" customHeight="1" spans="1:7">
      <c r="A16" s="12" t="s">
        <v>98</v>
      </c>
      <c r="B16" s="12" t="s">
        <v>99</v>
      </c>
      <c r="C16" s="13" t="s">
        <v>59</v>
      </c>
      <c r="D16" s="12" t="s">
        <v>95</v>
      </c>
      <c r="E16" s="22" t="s">
        <v>96</v>
      </c>
      <c r="F16" s="10">
        <v>0.3</v>
      </c>
      <c r="G16" s="20" t="s">
        <v>97</v>
      </c>
    </row>
    <row r="17" ht="52" customHeight="1" spans="1:7">
      <c r="A17" s="12" t="s">
        <v>89</v>
      </c>
      <c r="B17" s="12" t="s">
        <v>90</v>
      </c>
      <c r="C17" s="15" t="s">
        <v>80</v>
      </c>
      <c r="D17" s="12" t="s">
        <v>100</v>
      </c>
      <c r="E17" s="22" t="s">
        <v>101</v>
      </c>
      <c r="F17" s="10">
        <v>0.45</v>
      </c>
      <c r="G17" s="11" t="s">
        <v>97</v>
      </c>
    </row>
    <row r="18" spans="1:7">
      <c r="A18" s="23" t="s">
        <v>63</v>
      </c>
      <c r="B18" s="23"/>
      <c r="C18" s="23"/>
      <c r="D18" s="23"/>
      <c r="E18" s="23"/>
      <c r="F18" s="10">
        <f>SUM(F4:F17)</f>
        <v>7.21</v>
      </c>
      <c r="G18" s="23"/>
    </row>
    <row r="21" spans="6:6">
      <c r="F21" s="24"/>
    </row>
  </sheetData>
  <autoFilter ref="A4:G18">
    <extLst/>
  </autoFilter>
  <mergeCells count="2">
    <mergeCell ref="A1:G1"/>
    <mergeCell ref="A2:G2"/>
  </mergeCells>
  <pageMargins left="0.75" right="0.75" top="1" bottom="1" header="0.5" footer="0.5"/>
  <pageSetup paperSize="9" scale="5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 地方政府债券使用安排表（新增）</vt:lpstr>
      <vt:lpstr> 地方政府债券使用安排表（再融资）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2021-06-17T02:03:00Z</dcterms:created>
  <dcterms:modified xsi:type="dcterms:W3CDTF">2021-06-17T07:23:21Z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