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<sst xmlns="http://schemas.openxmlformats.org/spreadsheetml/2006/main" count="409" uniqueCount="131">
  <si>
    <t>附件</t>
  </si>
  <si>
    <t>2021年度海曙区农机购置补贴机具资金发放公示表(第三批)</t>
  </si>
  <si>
    <t>公示单位:宁波市海曙区渔业与农业机械化技术管理服务站</t>
  </si>
  <si>
    <t>第三批</t>
  </si>
  <si>
    <t>公示日期:2022.1.19</t>
  </si>
  <si>
    <t>序号</t>
  </si>
  <si>
    <t>乡镇</t>
  </si>
  <si>
    <t>姓名或组织名称</t>
  </si>
  <si>
    <t>机具品目</t>
  </si>
  <si>
    <t>型号</t>
  </si>
  <si>
    <t>生产企业</t>
  </si>
  <si>
    <t>经销商</t>
  </si>
  <si>
    <t>数量</t>
  </si>
  <si>
    <t>销售价格</t>
  </si>
  <si>
    <t>中央金额</t>
  </si>
  <si>
    <t>市补金额</t>
  </si>
  <si>
    <t>县补金额</t>
  </si>
  <si>
    <t>小计</t>
  </si>
  <si>
    <t>鄞江镇</t>
  </si>
  <si>
    <t>竺才中</t>
  </si>
  <si>
    <t>旋耕机</t>
  </si>
  <si>
    <t>1GLZ-230A</t>
  </si>
  <si>
    <t>中联重机浙江有限公司</t>
  </si>
  <si>
    <t>宁波市鄞州原野农业机械有限公司</t>
  </si>
  <si>
    <t>马永和</t>
  </si>
  <si>
    <t>自走履带式谷物联合收割机（全喂入）</t>
  </si>
  <si>
    <t>4LZ-5.0Z</t>
  </si>
  <si>
    <t>星光农机股份有限公司</t>
  </si>
  <si>
    <t>毛建芳</t>
  </si>
  <si>
    <t>茶树修剪机</t>
  </si>
  <si>
    <t>R8GA1</t>
  </si>
  <si>
    <t>杭州落合机械制造有限公司</t>
  </si>
  <si>
    <t>唐成业</t>
  </si>
  <si>
    <t>开沟机</t>
  </si>
  <si>
    <t>1KS-35B</t>
  </si>
  <si>
    <t>台州满钧机械有限公司</t>
  </si>
  <si>
    <t>吴其红</t>
  </si>
  <si>
    <t>宁波惠而诚农业装备有限公司</t>
  </si>
  <si>
    <t>1GKN-230H</t>
  </si>
  <si>
    <t>连云港市兴安机械制造有限公司</t>
  </si>
  <si>
    <t>茶叶理条机</t>
  </si>
  <si>
    <t>6CL-800/16ZD</t>
  </si>
  <si>
    <t>浙江上河茶叶机械有限公司</t>
  </si>
  <si>
    <t>茶叶炒（烘）干机</t>
  </si>
  <si>
    <t>6CCB-901ZD</t>
  </si>
  <si>
    <t>吴明华</t>
  </si>
  <si>
    <t>1GK-250</t>
  </si>
  <si>
    <t>洞桥镇</t>
  </si>
  <si>
    <t>王伟良</t>
  </si>
  <si>
    <t>4LZ-4.5D</t>
  </si>
  <si>
    <t>洋马农机(中国)有限公司</t>
  </si>
  <si>
    <t>许跃进</t>
  </si>
  <si>
    <t>秸秆粉碎还田机</t>
  </si>
  <si>
    <t>1JH-200</t>
  </si>
  <si>
    <t>江苏神农农业装备有限公司</t>
  </si>
  <si>
    <t>1JH-180</t>
  </si>
  <si>
    <t>张中良</t>
  </si>
  <si>
    <t>屠金浩</t>
  </si>
  <si>
    <t>1GQN-230</t>
  </si>
  <si>
    <t>宁波海曙区三吉家庭农场</t>
  </si>
  <si>
    <t>微耕机</t>
  </si>
  <si>
    <t>1WG5.5Q</t>
  </si>
  <si>
    <t>宁波世金动力机械有限公司</t>
  </si>
  <si>
    <t>1GQN-170Z</t>
  </si>
  <si>
    <t>河北圣和农业机械有限公司</t>
  </si>
  <si>
    <t>宁波鑫超农业科技有限公司</t>
  </si>
  <si>
    <t>吕立平</t>
  </si>
  <si>
    <t>李宝龙</t>
  </si>
  <si>
    <t>古林镇</t>
  </si>
  <si>
    <t>娄逢灶</t>
  </si>
  <si>
    <t>1KG-230</t>
  </si>
  <si>
    <t>太仓市旋威农机有限公司</t>
  </si>
  <si>
    <t>沈碧波</t>
  </si>
  <si>
    <t>陈国洋</t>
  </si>
  <si>
    <t>1GQ-230</t>
  </si>
  <si>
    <t>连云港苏连机械有限公司</t>
  </si>
  <si>
    <t>潘道青</t>
  </si>
  <si>
    <t>陈小大</t>
  </si>
  <si>
    <t>1GK-230</t>
  </si>
  <si>
    <t>上海金杯农机制造有限公司</t>
  </si>
  <si>
    <t>周贤木</t>
  </si>
  <si>
    <t>4LZ-5B8</t>
  </si>
  <si>
    <t>久保田农业机械(苏州)有限公司</t>
  </si>
  <si>
    <t>宁波新苗农业装备有限公司</t>
  </si>
  <si>
    <t>朱欢长</t>
  </si>
  <si>
    <t>热风炉</t>
  </si>
  <si>
    <t>JR-280</t>
  </si>
  <si>
    <t>无锡进高农业机械有限公司</t>
  </si>
  <si>
    <t>无锡进高农业机械销售有限公司</t>
  </si>
  <si>
    <t>糜园军</t>
  </si>
  <si>
    <t>项成栋</t>
  </si>
  <si>
    <t>石碶街道</t>
  </si>
  <si>
    <t>朱智明</t>
  </si>
  <si>
    <t>横街镇</t>
  </si>
  <si>
    <t>方匡飞</t>
  </si>
  <si>
    <t>戴召江</t>
  </si>
  <si>
    <t>宁波大竹海农业开发有限公司</t>
  </si>
  <si>
    <t>果园轨道运输机</t>
  </si>
  <si>
    <t>7ZDGS-200</t>
  </si>
  <si>
    <t>嵊州市懒汉农机有限公司</t>
  </si>
  <si>
    <t>嵊州市张孝君农机经营部</t>
  </si>
  <si>
    <t>戴祖伟</t>
  </si>
  <si>
    <t>方匡正</t>
  </si>
  <si>
    <t>1WG4.0Q-85ZL</t>
  </si>
  <si>
    <t>集士港镇</t>
  </si>
  <si>
    <t>余云龙</t>
  </si>
  <si>
    <t>宁波市海曙华丰粮机专业合作社</t>
  </si>
  <si>
    <t>孙武波</t>
  </si>
  <si>
    <t>吴波军</t>
  </si>
  <si>
    <t>1GK-200</t>
  </si>
  <si>
    <t>潘计正</t>
  </si>
  <si>
    <t>轮式拖拉机</t>
  </si>
  <si>
    <t>1004</t>
  </si>
  <si>
    <t>浙江迪尔农业装备有限公司</t>
  </si>
  <si>
    <t>王必灶</t>
  </si>
  <si>
    <t>吕昆仑</t>
  </si>
  <si>
    <t>宣邦春</t>
  </si>
  <si>
    <t>宁波市海曙集士港绿优家庭农场</t>
  </si>
  <si>
    <t>宁波谷阳机械有限公司</t>
  </si>
  <si>
    <t>陈如良</t>
  </si>
  <si>
    <t>1GKN-200H</t>
  </si>
  <si>
    <t>高桥镇</t>
  </si>
  <si>
    <t>金世雨</t>
  </si>
  <si>
    <t>1GKN-200</t>
  </si>
  <si>
    <t>浙江柳林科技有限公司</t>
  </si>
  <si>
    <t>杨和平</t>
  </si>
  <si>
    <t>邵永岗</t>
  </si>
  <si>
    <t>冯明亮</t>
  </si>
  <si>
    <t>M704-K</t>
  </si>
  <si>
    <t>余卫英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</si>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</sst>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b/>
      <sz val="16"/>
      <name val="黑体"/>
      <family val="3"/>
    </font>
    <font>
      <sz val="11"/>
      <name val="楷体_GB2312"/>
      <family val="0"/>
    </font>
    <font>
      <sz val="12"/>
      <name val="黑体"/>
      <family val="3"/>
    </font>
    <font>
      <sz val="12"/>
      <name val="宋体"/>
      <family val="0"/>
    </font>
    <font>
      <b/>
      <sz val="11"/>
      <color indexed="5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7" borderId="0" applyNumberFormat="0" applyBorder="0" applyAlignment="0" applyProtection="0"/>
    <xf numFmtId="0" fontId="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8" fillId="0" borderId="4" applyNumberFormat="0" applyFill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6" fillId="0" borderId="5" applyNumberFormat="0" applyFill="0" applyAlignment="0" applyProtection="0"/>
    <xf numFmtId="0" fontId="7" fillId="10" borderId="0" applyNumberFormat="0" applyBorder="0" applyAlignment="0" applyProtection="0"/>
    <xf numFmtId="0" fontId="19" fillId="11" borderId="6" applyNumberFormat="0" applyAlignment="0" applyProtection="0"/>
    <xf numFmtId="0" fontId="20" fillId="11" borderId="1" applyNumberFormat="0" applyAlignment="0" applyProtection="0"/>
    <xf numFmtId="0" fontId="9" fillId="12" borderId="7" applyNumberFormat="0" applyAlignment="0" applyProtection="0"/>
    <xf numFmtId="0" fontId="0" fillId="3" borderId="0" applyNumberFormat="0" applyBorder="0" applyAlignment="0" applyProtection="0"/>
    <xf numFmtId="0" fontId="7" fillId="13" borderId="0" applyNumberFormat="0" applyBorder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17" fillId="2" borderId="0" applyNumberFormat="0" applyBorder="0" applyAlignment="0" applyProtection="0"/>
    <xf numFmtId="0" fontId="23" fillId="14" borderId="0" applyNumberFormat="0" applyBorder="0" applyAlignment="0" applyProtection="0"/>
    <xf numFmtId="0" fontId="0" fillId="15" borderId="0" applyNumberFormat="0" applyBorder="0" applyAlignment="0" applyProtection="0"/>
    <xf numFmtId="0" fontId="7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7" fillId="19" borderId="0" applyNumberFormat="0" applyBorder="0" applyAlignment="0" applyProtection="0"/>
    <xf numFmtId="0" fontId="7" fillId="10" borderId="0" applyNumberFormat="0" applyBorder="0" applyAlignment="0" applyProtection="0"/>
    <xf numFmtId="0" fontId="7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7" fillId="22" borderId="0" applyNumberFormat="0" applyBorder="0" applyAlignment="0" applyProtection="0"/>
    <xf numFmtId="0" fontId="0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0" borderId="0" applyNumberFormat="0" applyBorder="0" applyAlignment="0" applyProtection="0"/>
    <xf numFmtId="0" fontId="0" fillId="23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8" borderId="0" applyNumberFormat="0" applyBorder="0" applyAlignment="0" applyProtection="0"/>
    <xf numFmtId="0" fontId="17" fillId="2" borderId="0" applyNumberFormat="0" applyBorder="0" applyAlignment="0" applyProtection="0"/>
    <xf numFmtId="0" fontId="0" fillId="6" borderId="2" applyNumberFormat="0" applyFont="0" applyAlignment="0" applyProtection="0"/>
    <xf numFmtId="0" fontId="13" fillId="0" borderId="0" applyNumberFormat="0" applyFill="0" applyBorder="0" applyAlignment="0" applyProtection="0"/>
    <xf numFmtId="0" fontId="21" fillId="0" borderId="8" applyNumberFormat="0" applyFill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1" xfId="0" applyNumberForma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㼿‿‿㼿㼿㼿㼠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㼿㼿㼿㼠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㼿㼠" xfId="64"/>
    <cellStyle name="60% - 强调文字颜色 6" xfId="65"/>
    <cellStyle name="?" xfId="66"/>
    <cellStyle name="㼿" xfId="67"/>
    <cellStyle name="㼿㼿" xfId="68"/>
    <cellStyle name="㼿㼿?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70"/>
  <sheetViews>
    <sheetView tabSelected="1" workbookViewId="0" topLeftCell="A1">
      <selection activeCell="N10" sqref="N10"/>
    </sheetView>
  </sheetViews>
  <sheetFormatPr defaultColWidth="9.00390625" defaultRowHeight="13.5"/>
  <cols>
    <col min="1" max="1" width="7.50390625" style="3" customWidth="1"/>
    <col min="2" max="2" width="12.375" style="0" customWidth="1"/>
    <col min="3" max="3" width="16.50390625" style="0" customWidth="1"/>
    <col min="4" max="4" width="13.75390625" style="0" customWidth="1"/>
    <col min="5" max="5" width="10.25390625" style="0" customWidth="1"/>
    <col min="6" max="6" width="15.625" style="0" customWidth="1"/>
    <col min="7" max="7" width="20.625" style="0" customWidth="1"/>
    <col min="8" max="8" width="6.375" style="0" customWidth="1"/>
    <col min="9" max="9" width="11.375" style="0" customWidth="1"/>
    <col min="10" max="10" width="12.25390625" style="0" customWidth="1"/>
    <col min="11" max="11" width="9.125" style="0" customWidth="1"/>
    <col min="12" max="12" width="11.375" style="0" customWidth="1"/>
    <col min="13" max="13" width="10.50390625" style="0" customWidth="1"/>
    <col min="14" max="14" width="9.25390625" style="0" customWidth="1"/>
    <col min="15" max="18" width="10.375" style="0" customWidth="1"/>
    <col min="19" max="19" width="9.50390625" style="0" bestFit="1" customWidth="1"/>
  </cols>
  <sheetData>
    <row r="1" s="1" customFormat="1" ht="13.5">
      <c r="A1" s="4" t="s">
        <v>0</v>
      </c>
    </row>
    <row r="2" spans="1:13" s="2" customFormat="1" ht="21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1"/>
    </row>
    <row r="3" spans="1:13" s="2" customFormat="1" ht="18" customHeight="1">
      <c r="A3" s="6" t="s">
        <v>2</v>
      </c>
      <c r="B3" s="7"/>
      <c r="C3" s="7"/>
      <c r="D3" s="7"/>
      <c r="E3" s="8"/>
      <c r="F3" s="6" t="s">
        <v>3</v>
      </c>
      <c r="G3" s="7"/>
      <c r="H3" s="6"/>
      <c r="I3" s="6"/>
      <c r="J3" s="6"/>
      <c r="K3" s="6" t="s">
        <v>4</v>
      </c>
      <c r="L3" s="6"/>
      <c r="M3" s="1"/>
    </row>
    <row r="4" spans="1:13" ht="30.75" customHeight="1">
      <c r="A4" s="9" t="s">
        <v>5</v>
      </c>
      <c r="B4" s="9" t="s">
        <v>6</v>
      </c>
      <c r="C4" s="9" t="s">
        <v>7</v>
      </c>
      <c r="D4" s="9" t="s">
        <v>8</v>
      </c>
      <c r="E4" s="9" t="s">
        <v>9</v>
      </c>
      <c r="F4" s="9" t="s">
        <v>10</v>
      </c>
      <c r="G4" s="9" t="s">
        <v>11</v>
      </c>
      <c r="H4" s="9" t="s">
        <v>12</v>
      </c>
      <c r="I4" s="9" t="s">
        <v>13</v>
      </c>
      <c r="J4" s="9" t="s">
        <v>14</v>
      </c>
      <c r="K4" s="9" t="s">
        <v>15</v>
      </c>
      <c r="L4" s="9" t="s">
        <v>16</v>
      </c>
      <c r="M4" s="9" t="s">
        <v>17</v>
      </c>
    </row>
    <row r="5" spans="1:13" ht="30.75" customHeight="1">
      <c r="A5" s="10">
        <v>1</v>
      </c>
      <c r="B5" s="11" t="s">
        <v>18</v>
      </c>
      <c r="C5" s="12" t="s">
        <v>19</v>
      </c>
      <c r="D5" s="12" t="s">
        <v>20</v>
      </c>
      <c r="E5" s="12" t="s">
        <v>21</v>
      </c>
      <c r="F5" s="12" t="s">
        <v>22</v>
      </c>
      <c r="G5" s="12" t="s">
        <v>23</v>
      </c>
      <c r="H5" s="13">
        <v>1</v>
      </c>
      <c r="I5" s="13">
        <v>77000</v>
      </c>
      <c r="J5" s="14">
        <v>21000</v>
      </c>
      <c r="K5" s="14">
        <v>0</v>
      </c>
      <c r="L5" s="13">
        <v>0</v>
      </c>
      <c r="M5" s="13">
        <f aca="true" t="shared" si="0" ref="M5:M68">SUM(J5:L5)</f>
        <v>21000</v>
      </c>
    </row>
    <row r="6" spans="1:13" ht="30.75" customHeight="1">
      <c r="A6" s="10">
        <v>2</v>
      </c>
      <c r="B6" s="12" t="s">
        <v>18</v>
      </c>
      <c r="C6" s="12" t="s">
        <v>24</v>
      </c>
      <c r="D6" s="12" t="s">
        <v>25</v>
      </c>
      <c r="E6" s="12" t="s">
        <v>26</v>
      </c>
      <c r="F6" s="12" t="s">
        <v>27</v>
      </c>
      <c r="G6" s="12" t="s">
        <v>23</v>
      </c>
      <c r="H6" s="13">
        <v>1</v>
      </c>
      <c r="I6" s="13">
        <v>106300</v>
      </c>
      <c r="J6" s="13">
        <v>31300</v>
      </c>
      <c r="K6" s="13">
        <v>0</v>
      </c>
      <c r="L6" s="13">
        <v>0</v>
      </c>
      <c r="M6" s="13">
        <f t="shared" si="0"/>
        <v>31300</v>
      </c>
    </row>
    <row r="7" spans="1:13" ht="30.75" customHeight="1">
      <c r="A7" s="10">
        <v>3</v>
      </c>
      <c r="B7" s="12" t="s">
        <v>18</v>
      </c>
      <c r="C7" s="12" t="s">
        <v>28</v>
      </c>
      <c r="D7" s="12" t="s">
        <v>29</v>
      </c>
      <c r="E7" s="12" t="s">
        <v>30</v>
      </c>
      <c r="F7" s="12" t="s">
        <v>31</v>
      </c>
      <c r="G7" s="12" t="s">
        <v>23</v>
      </c>
      <c r="H7" s="13">
        <v>1</v>
      </c>
      <c r="I7" s="13">
        <v>8200</v>
      </c>
      <c r="J7" s="13">
        <v>600</v>
      </c>
      <c r="K7" s="13">
        <v>0</v>
      </c>
      <c r="L7" s="13">
        <v>600</v>
      </c>
      <c r="M7" s="13">
        <f t="shared" si="0"/>
        <v>1200</v>
      </c>
    </row>
    <row r="8" spans="1:13" ht="30.75" customHeight="1">
      <c r="A8" s="10">
        <v>4</v>
      </c>
      <c r="B8" s="12" t="s">
        <v>18</v>
      </c>
      <c r="C8" s="12" t="s">
        <v>32</v>
      </c>
      <c r="D8" s="12" t="s">
        <v>33</v>
      </c>
      <c r="E8" s="12" t="s">
        <v>34</v>
      </c>
      <c r="F8" s="12" t="s">
        <v>35</v>
      </c>
      <c r="G8" s="12" t="s">
        <v>23</v>
      </c>
      <c r="H8" s="13">
        <v>1</v>
      </c>
      <c r="I8" s="13">
        <v>7600</v>
      </c>
      <c r="J8" s="13">
        <v>1600</v>
      </c>
      <c r="K8" s="13">
        <v>0</v>
      </c>
      <c r="L8" s="13">
        <v>0</v>
      </c>
      <c r="M8" s="13">
        <f t="shared" si="0"/>
        <v>1600</v>
      </c>
    </row>
    <row r="9" spans="1:13" ht="27">
      <c r="A9" s="10">
        <v>5</v>
      </c>
      <c r="B9" s="12" t="s">
        <v>18</v>
      </c>
      <c r="C9" s="12" t="s">
        <v>36</v>
      </c>
      <c r="D9" s="12" t="s">
        <v>20</v>
      </c>
      <c r="E9" s="12" t="s">
        <v>21</v>
      </c>
      <c r="F9" s="12" t="s">
        <v>22</v>
      </c>
      <c r="G9" s="12" t="s">
        <v>37</v>
      </c>
      <c r="H9" s="13">
        <v>1</v>
      </c>
      <c r="I9" s="13">
        <v>73000</v>
      </c>
      <c r="J9" s="13">
        <v>21000</v>
      </c>
      <c r="K9" s="13">
        <v>0</v>
      </c>
      <c r="L9" s="13">
        <v>0</v>
      </c>
      <c r="M9" s="13">
        <f t="shared" si="0"/>
        <v>21000</v>
      </c>
    </row>
    <row r="10" spans="1:13" ht="27">
      <c r="A10" s="10">
        <v>6</v>
      </c>
      <c r="B10" s="12" t="s">
        <v>18</v>
      </c>
      <c r="C10" s="12" t="s">
        <v>36</v>
      </c>
      <c r="D10" s="12" t="s">
        <v>33</v>
      </c>
      <c r="E10" s="12" t="s">
        <v>34</v>
      </c>
      <c r="F10" s="12" t="s">
        <v>35</v>
      </c>
      <c r="G10" s="12" t="s">
        <v>37</v>
      </c>
      <c r="H10" s="13">
        <v>1</v>
      </c>
      <c r="I10" s="13">
        <v>7600</v>
      </c>
      <c r="J10" s="13">
        <v>1600</v>
      </c>
      <c r="K10" s="13">
        <v>0</v>
      </c>
      <c r="L10" s="13">
        <v>0</v>
      </c>
      <c r="M10" s="13">
        <f t="shared" si="0"/>
        <v>1600</v>
      </c>
    </row>
    <row r="11" spans="1:13" ht="27">
      <c r="A11" s="10">
        <v>7</v>
      </c>
      <c r="B11" s="12" t="s">
        <v>18</v>
      </c>
      <c r="C11" s="12" t="s">
        <v>24</v>
      </c>
      <c r="D11" s="12" t="s">
        <v>20</v>
      </c>
      <c r="E11" s="12" t="s">
        <v>38</v>
      </c>
      <c r="F11" s="12" t="s">
        <v>39</v>
      </c>
      <c r="G11" s="12" t="s">
        <v>23</v>
      </c>
      <c r="H11" s="13">
        <v>1</v>
      </c>
      <c r="I11" s="13">
        <v>7600</v>
      </c>
      <c r="J11" s="13">
        <v>1800</v>
      </c>
      <c r="K11" s="13">
        <v>0</v>
      </c>
      <c r="L11" s="13">
        <v>0</v>
      </c>
      <c r="M11" s="13">
        <f t="shared" si="0"/>
        <v>1800</v>
      </c>
    </row>
    <row r="12" spans="1:13" ht="27">
      <c r="A12" s="10">
        <v>8</v>
      </c>
      <c r="B12" s="12" t="s">
        <v>18</v>
      </c>
      <c r="C12" s="12" t="s">
        <v>28</v>
      </c>
      <c r="D12" s="12" t="s">
        <v>40</v>
      </c>
      <c r="E12" s="12" t="s">
        <v>41</v>
      </c>
      <c r="F12" s="12" t="s">
        <v>42</v>
      </c>
      <c r="G12" s="12" t="s">
        <v>42</v>
      </c>
      <c r="H12" s="13">
        <v>1</v>
      </c>
      <c r="I12" s="13">
        <v>16800</v>
      </c>
      <c r="J12" s="13">
        <v>2800</v>
      </c>
      <c r="K12" s="13">
        <v>0</v>
      </c>
      <c r="L12" s="13">
        <v>2800</v>
      </c>
      <c r="M12" s="13">
        <f t="shared" si="0"/>
        <v>5600</v>
      </c>
    </row>
    <row r="13" spans="1:13" ht="27">
      <c r="A13" s="10">
        <v>9</v>
      </c>
      <c r="B13" s="12" t="s">
        <v>18</v>
      </c>
      <c r="C13" s="12" t="s">
        <v>28</v>
      </c>
      <c r="D13" s="12" t="s">
        <v>43</v>
      </c>
      <c r="E13" s="12" t="s">
        <v>44</v>
      </c>
      <c r="F13" s="12" t="s">
        <v>42</v>
      </c>
      <c r="G13" s="12" t="s">
        <v>42</v>
      </c>
      <c r="H13" s="13">
        <v>1</v>
      </c>
      <c r="I13" s="13">
        <v>6000</v>
      </c>
      <c r="J13" s="13">
        <v>1300</v>
      </c>
      <c r="K13" s="13">
        <v>0</v>
      </c>
      <c r="L13" s="13">
        <v>1300</v>
      </c>
      <c r="M13" s="13">
        <f t="shared" si="0"/>
        <v>2600</v>
      </c>
    </row>
    <row r="14" spans="1:13" ht="27">
      <c r="A14" s="10">
        <v>10</v>
      </c>
      <c r="B14" s="12" t="s">
        <v>18</v>
      </c>
      <c r="C14" s="12" t="s">
        <v>45</v>
      </c>
      <c r="D14" s="12" t="s">
        <v>20</v>
      </c>
      <c r="E14" s="12" t="s">
        <v>46</v>
      </c>
      <c r="F14" s="12" t="s">
        <v>39</v>
      </c>
      <c r="G14" s="12" t="s">
        <v>23</v>
      </c>
      <c r="H14" s="13">
        <v>1</v>
      </c>
      <c r="I14" s="13">
        <v>8300</v>
      </c>
      <c r="J14" s="13">
        <v>2300</v>
      </c>
      <c r="K14" s="13">
        <v>0</v>
      </c>
      <c r="L14" s="13">
        <v>0</v>
      </c>
      <c r="M14" s="13">
        <f t="shared" si="0"/>
        <v>2300</v>
      </c>
    </row>
    <row r="15" spans="1:13" ht="27">
      <c r="A15" s="10">
        <v>11</v>
      </c>
      <c r="B15" s="12" t="s">
        <v>47</v>
      </c>
      <c r="C15" s="12" t="s">
        <v>48</v>
      </c>
      <c r="D15" s="12" t="s">
        <v>20</v>
      </c>
      <c r="E15" s="12" t="s">
        <v>21</v>
      </c>
      <c r="F15" s="12" t="s">
        <v>22</v>
      </c>
      <c r="G15" s="12" t="s">
        <v>37</v>
      </c>
      <c r="H15" s="13">
        <v>1</v>
      </c>
      <c r="I15" s="13">
        <v>70000</v>
      </c>
      <c r="J15" s="13">
        <v>21000</v>
      </c>
      <c r="K15" s="13">
        <v>0</v>
      </c>
      <c r="L15" s="13">
        <v>0</v>
      </c>
      <c r="M15" s="13">
        <f t="shared" si="0"/>
        <v>21000</v>
      </c>
    </row>
    <row r="16" spans="1:13" ht="40.5">
      <c r="A16" s="10">
        <v>12</v>
      </c>
      <c r="B16" s="12" t="s">
        <v>47</v>
      </c>
      <c r="C16" s="12" t="s">
        <v>48</v>
      </c>
      <c r="D16" s="12" t="s">
        <v>25</v>
      </c>
      <c r="E16" s="12" t="s">
        <v>49</v>
      </c>
      <c r="F16" s="12" t="s">
        <v>50</v>
      </c>
      <c r="G16" s="12" t="s">
        <v>37</v>
      </c>
      <c r="H16" s="13">
        <v>1</v>
      </c>
      <c r="I16" s="13">
        <v>245000</v>
      </c>
      <c r="J16" s="13">
        <v>31300</v>
      </c>
      <c r="K16" s="13">
        <v>0</v>
      </c>
      <c r="L16" s="13">
        <v>0</v>
      </c>
      <c r="M16" s="13">
        <f t="shared" si="0"/>
        <v>31300</v>
      </c>
    </row>
    <row r="17" spans="1:13" ht="27">
      <c r="A17" s="10">
        <v>13</v>
      </c>
      <c r="B17" s="12" t="s">
        <v>47</v>
      </c>
      <c r="C17" s="12" t="s">
        <v>51</v>
      </c>
      <c r="D17" s="12" t="s">
        <v>20</v>
      </c>
      <c r="E17" s="12" t="s">
        <v>21</v>
      </c>
      <c r="F17" s="12" t="s">
        <v>22</v>
      </c>
      <c r="G17" s="12" t="s">
        <v>23</v>
      </c>
      <c r="H17" s="13">
        <v>1</v>
      </c>
      <c r="I17" s="13">
        <v>77000</v>
      </c>
      <c r="J17" s="13">
        <v>21000</v>
      </c>
      <c r="K17" s="13">
        <v>0</v>
      </c>
      <c r="L17" s="13">
        <v>0</v>
      </c>
      <c r="M17" s="13">
        <f t="shared" si="0"/>
        <v>21000</v>
      </c>
    </row>
    <row r="18" spans="1:13" ht="27">
      <c r="A18" s="10">
        <v>14</v>
      </c>
      <c r="B18" s="12" t="s">
        <v>47</v>
      </c>
      <c r="C18" s="12" t="s">
        <v>51</v>
      </c>
      <c r="D18" s="12" t="s">
        <v>52</v>
      </c>
      <c r="E18" s="12" t="s">
        <v>53</v>
      </c>
      <c r="F18" s="12" t="s">
        <v>54</v>
      </c>
      <c r="G18" s="12" t="s">
        <v>23</v>
      </c>
      <c r="H18" s="13">
        <v>1</v>
      </c>
      <c r="I18" s="13">
        <v>8800</v>
      </c>
      <c r="J18" s="13">
        <v>2100</v>
      </c>
      <c r="K18" s="13">
        <v>0</v>
      </c>
      <c r="L18" s="13">
        <v>0</v>
      </c>
      <c r="M18" s="13">
        <f t="shared" si="0"/>
        <v>2100</v>
      </c>
    </row>
    <row r="19" spans="1:13" ht="27">
      <c r="A19" s="10">
        <v>15</v>
      </c>
      <c r="B19" s="12" t="s">
        <v>47</v>
      </c>
      <c r="C19" s="12" t="s">
        <v>51</v>
      </c>
      <c r="D19" s="12" t="s">
        <v>33</v>
      </c>
      <c r="E19" s="12" t="s">
        <v>34</v>
      </c>
      <c r="F19" s="12" t="s">
        <v>35</v>
      </c>
      <c r="G19" s="12" t="s">
        <v>23</v>
      </c>
      <c r="H19" s="13">
        <v>1</v>
      </c>
      <c r="I19" s="13">
        <v>7600</v>
      </c>
      <c r="J19" s="13">
        <v>1600</v>
      </c>
      <c r="K19" s="13">
        <v>0</v>
      </c>
      <c r="L19" s="13">
        <v>0</v>
      </c>
      <c r="M19" s="13">
        <f t="shared" si="0"/>
        <v>1600</v>
      </c>
    </row>
    <row r="20" spans="1:13" ht="27">
      <c r="A20" s="10">
        <v>16</v>
      </c>
      <c r="B20" s="12" t="s">
        <v>47</v>
      </c>
      <c r="C20" s="12" t="s">
        <v>51</v>
      </c>
      <c r="D20" s="12" t="s">
        <v>20</v>
      </c>
      <c r="E20" s="12" t="s">
        <v>21</v>
      </c>
      <c r="F20" s="12" t="s">
        <v>22</v>
      </c>
      <c r="G20" s="12" t="s">
        <v>23</v>
      </c>
      <c r="H20" s="13">
        <v>1</v>
      </c>
      <c r="I20" s="13">
        <v>77000</v>
      </c>
      <c r="J20" s="13">
        <v>21000</v>
      </c>
      <c r="K20" s="13">
        <v>0</v>
      </c>
      <c r="L20" s="13">
        <v>0</v>
      </c>
      <c r="M20" s="13">
        <f t="shared" si="0"/>
        <v>21000</v>
      </c>
    </row>
    <row r="21" spans="1:13" ht="27">
      <c r="A21" s="10">
        <v>17</v>
      </c>
      <c r="B21" s="12" t="s">
        <v>47</v>
      </c>
      <c r="C21" s="12" t="s">
        <v>51</v>
      </c>
      <c r="D21" s="12" t="s">
        <v>52</v>
      </c>
      <c r="E21" s="12" t="s">
        <v>55</v>
      </c>
      <c r="F21" s="12" t="s">
        <v>54</v>
      </c>
      <c r="G21" s="12" t="s">
        <v>23</v>
      </c>
      <c r="H21" s="13">
        <v>1</v>
      </c>
      <c r="I21" s="13">
        <v>8500</v>
      </c>
      <c r="J21" s="13">
        <v>1800</v>
      </c>
      <c r="K21" s="13">
        <v>0</v>
      </c>
      <c r="L21" s="13">
        <v>0</v>
      </c>
      <c r="M21" s="13">
        <f t="shared" si="0"/>
        <v>1800</v>
      </c>
    </row>
    <row r="22" spans="1:13" ht="27">
      <c r="A22" s="10">
        <v>18</v>
      </c>
      <c r="B22" s="12" t="s">
        <v>47</v>
      </c>
      <c r="C22" s="12" t="s">
        <v>51</v>
      </c>
      <c r="D22" s="12" t="s">
        <v>33</v>
      </c>
      <c r="E22" s="12" t="s">
        <v>34</v>
      </c>
      <c r="F22" s="12" t="s">
        <v>35</v>
      </c>
      <c r="G22" s="12" t="s">
        <v>23</v>
      </c>
      <c r="H22" s="13">
        <v>1</v>
      </c>
      <c r="I22" s="13">
        <v>7600</v>
      </c>
      <c r="J22" s="13">
        <v>1600</v>
      </c>
      <c r="K22" s="13">
        <v>0</v>
      </c>
      <c r="L22" s="13">
        <v>0</v>
      </c>
      <c r="M22" s="13">
        <f t="shared" si="0"/>
        <v>1600</v>
      </c>
    </row>
    <row r="23" spans="1:13" ht="27">
      <c r="A23" s="10">
        <v>19</v>
      </c>
      <c r="B23" s="12" t="s">
        <v>47</v>
      </c>
      <c r="C23" s="12" t="s">
        <v>56</v>
      </c>
      <c r="D23" s="12" t="s">
        <v>33</v>
      </c>
      <c r="E23" s="12" t="s">
        <v>34</v>
      </c>
      <c r="F23" s="12" t="s">
        <v>35</v>
      </c>
      <c r="G23" s="12" t="s">
        <v>37</v>
      </c>
      <c r="H23" s="13">
        <v>1</v>
      </c>
      <c r="I23" s="13">
        <v>7600</v>
      </c>
      <c r="J23" s="13">
        <v>1600</v>
      </c>
      <c r="K23" s="13">
        <v>0</v>
      </c>
      <c r="L23" s="13">
        <v>0</v>
      </c>
      <c r="M23" s="13">
        <f t="shared" si="0"/>
        <v>1600</v>
      </c>
    </row>
    <row r="24" spans="1:13" ht="27">
      <c r="A24" s="10">
        <v>20</v>
      </c>
      <c r="B24" s="12" t="s">
        <v>47</v>
      </c>
      <c r="C24" s="12" t="s">
        <v>57</v>
      </c>
      <c r="D24" s="12" t="s">
        <v>20</v>
      </c>
      <c r="E24" s="12" t="s">
        <v>58</v>
      </c>
      <c r="F24" s="12" t="s">
        <v>39</v>
      </c>
      <c r="G24" s="12" t="s">
        <v>23</v>
      </c>
      <c r="H24" s="13">
        <v>1</v>
      </c>
      <c r="I24" s="13">
        <v>7600</v>
      </c>
      <c r="J24" s="13">
        <v>1800</v>
      </c>
      <c r="K24" s="13">
        <v>0</v>
      </c>
      <c r="L24" s="13">
        <v>0</v>
      </c>
      <c r="M24" s="13">
        <f t="shared" si="0"/>
        <v>1800</v>
      </c>
    </row>
    <row r="25" spans="1:13" ht="27">
      <c r="A25" s="10">
        <v>21</v>
      </c>
      <c r="B25" s="12" t="s">
        <v>47</v>
      </c>
      <c r="C25" s="12" t="s">
        <v>59</v>
      </c>
      <c r="D25" s="12" t="s">
        <v>60</v>
      </c>
      <c r="E25" s="12" t="s">
        <v>61</v>
      </c>
      <c r="F25" s="12" t="s">
        <v>62</v>
      </c>
      <c r="G25" s="12" t="s">
        <v>37</v>
      </c>
      <c r="H25" s="13">
        <v>1</v>
      </c>
      <c r="I25" s="13">
        <v>4000</v>
      </c>
      <c r="J25" s="13">
        <v>800</v>
      </c>
      <c r="K25" s="13">
        <v>0</v>
      </c>
      <c r="L25" s="13">
        <v>0</v>
      </c>
      <c r="M25" s="13">
        <f t="shared" si="0"/>
        <v>800</v>
      </c>
    </row>
    <row r="26" spans="1:13" ht="27">
      <c r="A26" s="10">
        <v>22</v>
      </c>
      <c r="B26" s="12" t="s">
        <v>47</v>
      </c>
      <c r="C26" s="12" t="s">
        <v>59</v>
      </c>
      <c r="D26" s="12" t="s">
        <v>20</v>
      </c>
      <c r="E26" s="12" t="s">
        <v>63</v>
      </c>
      <c r="F26" s="12" t="s">
        <v>64</v>
      </c>
      <c r="G26" s="12" t="s">
        <v>65</v>
      </c>
      <c r="H26" s="13">
        <v>1</v>
      </c>
      <c r="I26" s="13">
        <v>4600</v>
      </c>
      <c r="J26" s="13">
        <v>900</v>
      </c>
      <c r="K26" s="13">
        <v>0</v>
      </c>
      <c r="L26" s="13">
        <v>0</v>
      </c>
      <c r="M26" s="13">
        <f t="shared" si="0"/>
        <v>900</v>
      </c>
    </row>
    <row r="27" spans="1:13" ht="27">
      <c r="A27" s="10">
        <v>23</v>
      </c>
      <c r="B27" s="12" t="s">
        <v>47</v>
      </c>
      <c r="C27" s="12" t="s">
        <v>66</v>
      </c>
      <c r="D27" s="12" t="s">
        <v>33</v>
      </c>
      <c r="E27" s="12" t="s">
        <v>34</v>
      </c>
      <c r="F27" s="12" t="s">
        <v>35</v>
      </c>
      <c r="G27" s="12" t="s">
        <v>23</v>
      </c>
      <c r="H27" s="13">
        <v>1</v>
      </c>
      <c r="I27" s="13">
        <v>7800</v>
      </c>
      <c r="J27" s="13">
        <v>1600</v>
      </c>
      <c r="K27" s="13">
        <v>0</v>
      </c>
      <c r="L27" s="13">
        <v>0</v>
      </c>
      <c r="M27" s="13">
        <f t="shared" si="0"/>
        <v>1600</v>
      </c>
    </row>
    <row r="28" spans="1:13" ht="27">
      <c r="A28" s="10">
        <v>24</v>
      </c>
      <c r="B28" s="12" t="s">
        <v>47</v>
      </c>
      <c r="C28" s="12" t="s">
        <v>67</v>
      </c>
      <c r="D28" s="12" t="s">
        <v>40</v>
      </c>
      <c r="E28" s="12" t="s">
        <v>41</v>
      </c>
      <c r="F28" s="12" t="s">
        <v>42</v>
      </c>
      <c r="G28" s="12" t="s">
        <v>42</v>
      </c>
      <c r="H28" s="13">
        <v>1</v>
      </c>
      <c r="I28" s="13">
        <v>16800</v>
      </c>
      <c r="J28" s="13">
        <v>2800</v>
      </c>
      <c r="K28" s="13">
        <v>0</v>
      </c>
      <c r="L28" s="13">
        <v>2800</v>
      </c>
      <c r="M28" s="13">
        <f t="shared" si="0"/>
        <v>5600</v>
      </c>
    </row>
    <row r="29" spans="1:13" ht="27">
      <c r="A29" s="10">
        <v>25</v>
      </c>
      <c r="B29" s="12" t="s">
        <v>68</v>
      </c>
      <c r="C29" s="12" t="s">
        <v>69</v>
      </c>
      <c r="D29" s="12" t="s">
        <v>33</v>
      </c>
      <c r="E29" s="12" t="s">
        <v>70</v>
      </c>
      <c r="F29" s="12" t="s">
        <v>71</v>
      </c>
      <c r="G29" s="12" t="s">
        <v>37</v>
      </c>
      <c r="H29" s="13">
        <v>1</v>
      </c>
      <c r="I29" s="13">
        <v>8200</v>
      </c>
      <c r="J29" s="13">
        <v>600</v>
      </c>
      <c r="K29" s="13">
        <v>0</v>
      </c>
      <c r="L29" s="13">
        <v>0</v>
      </c>
      <c r="M29" s="13">
        <f t="shared" si="0"/>
        <v>600</v>
      </c>
    </row>
    <row r="30" spans="1:13" ht="27">
      <c r="A30" s="10">
        <v>26</v>
      </c>
      <c r="B30" s="12" t="s">
        <v>68</v>
      </c>
      <c r="C30" s="12" t="s">
        <v>72</v>
      </c>
      <c r="D30" s="12" t="s">
        <v>33</v>
      </c>
      <c r="E30" s="12" t="s">
        <v>34</v>
      </c>
      <c r="F30" s="12" t="s">
        <v>35</v>
      </c>
      <c r="G30" s="12" t="s">
        <v>23</v>
      </c>
      <c r="H30" s="13">
        <v>1</v>
      </c>
      <c r="I30" s="13">
        <v>7800</v>
      </c>
      <c r="J30" s="13">
        <v>1600</v>
      </c>
      <c r="K30" s="13">
        <v>0</v>
      </c>
      <c r="L30" s="13">
        <v>0</v>
      </c>
      <c r="M30" s="13">
        <f t="shared" si="0"/>
        <v>1600</v>
      </c>
    </row>
    <row r="31" spans="1:13" ht="27">
      <c r="A31" s="10">
        <v>27</v>
      </c>
      <c r="B31" s="12" t="s">
        <v>68</v>
      </c>
      <c r="C31" s="12" t="s">
        <v>73</v>
      </c>
      <c r="D31" s="12" t="s">
        <v>20</v>
      </c>
      <c r="E31" s="12" t="s">
        <v>74</v>
      </c>
      <c r="F31" s="12" t="s">
        <v>75</v>
      </c>
      <c r="G31" s="12" t="s">
        <v>37</v>
      </c>
      <c r="H31" s="13">
        <v>1</v>
      </c>
      <c r="I31" s="13">
        <v>6100</v>
      </c>
      <c r="J31" s="13">
        <v>1800</v>
      </c>
      <c r="K31" s="13">
        <v>0</v>
      </c>
      <c r="L31" s="13">
        <v>0</v>
      </c>
      <c r="M31" s="13">
        <f t="shared" si="0"/>
        <v>1800</v>
      </c>
    </row>
    <row r="32" spans="1:13" ht="27">
      <c r="A32" s="10">
        <v>28</v>
      </c>
      <c r="B32" s="12" t="s">
        <v>68</v>
      </c>
      <c r="C32" s="12" t="s">
        <v>76</v>
      </c>
      <c r="D32" s="12" t="s">
        <v>20</v>
      </c>
      <c r="E32" s="12" t="s">
        <v>21</v>
      </c>
      <c r="F32" s="12" t="s">
        <v>22</v>
      </c>
      <c r="G32" s="12" t="s">
        <v>37</v>
      </c>
      <c r="H32" s="13">
        <v>1</v>
      </c>
      <c r="I32" s="13">
        <v>73000</v>
      </c>
      <c r="J32" s="13">
        <v>21000</v>
      </c>
      <c r="K32" s="13">
        <v>0</v>
      </c>
      <c r="L32" s="13">
        <v>0</v>
      </c>
      <c r="M32" s="13">
        <f t="shared" si="0"/>
        <v>21000</v>
      </c>
    </row>
    <row r="33" spans="1:13" ht="27">
      <c r="A33" s="10">
        <v>29</v>
      </c>
      <c r="B33" s="12" t="s">
        <v>68</v>
      </c>
      <c r="C33" s="12" t="s">
        <v>77</v>
      </c>
      <c r="D33" s="12" t="s">
        <v>33</v>
      </c>
      <c r="E33" s="12" t="s">
        <v>78</v>
      </c>
      <c r="F33" s="12" t="s">
        <v>79</v>
      </c>
      <c r="G33" s="12" t="s">
        <v>23</v>
      </c>
      <c r="H33" s="13">
        <v>1</v>
      </c>
      <c r="I33" s="13">
        <v>8300</v>
      </c>
      <c r="J33" s="13">
        <v>600</v>
      </c>
      <c r="K33" s="13">
        <v>0</v>
      </c>
      <c r="L33" s="13">
        <v>0</v>
      </c>
      <c r="M33" s="13">
        <f t="shared" si="0"/>
        <v>600</v>
      </c>
    </row>
    <row r="34" spans="1:13" ht="40.5">
      <c r="A34" s="10">
        <v>30</v>
      </c>
      <c r="B34" s="12" t="s">
        <v>68</v>
      </c>
      <c r="C34" s="12" t="s">
        <v>80</v>
      </c>
      <c r="D34" s="12" t="s">
        <v>25</v>
      </c>
      <c r="E34" s="12" t="s">
        <v>81</v>
      </c>
      <c r="F34" s="12" t="s">
        <v>82</v>
      </c>
      <c r="G34" s="12" t="s">
        <v>83</v>
      </c>
      <c r="H34" s="13">
        <v>1</v>
      </c>
      <c r="I34" s="13">
        <v>210000</v>
      </c>
      <c r="J34" s="13">
        <v>31300</v>
      </c>
      <c r="K34" s="13">
        <v>0</v>
      </c>
      <c r="L34" s="13">
        <v>0</v>
      </c>
      <c r="M34" s="13">
        <f t="shared" si="0"/>
        <v>31300</v>
      </c>
    </row>
    <row r="35" spans="1:13" ht="27">
      <c r="A35" s="10">
        <v>31</v>
      </c>
      <c r="B35" s="12" t="s">
        <v>68</v>
      </c>
      <c r="C35" s="12" t="s">
        <v>84</v>
      </c>
      <c r="D35" s="12" t="s">
        <v>85</v>
      </c>
      <c r="E35" s="12" t="s">
        <v>86</v>
      </c>
      <c r="F35" s="12" t="s">
        <v>87</v>
      </c>
      <c r="G35" s="12" t="s">
        <v>88</v>
      </c>
      <c r="H35" s="13">
        <v>1</v>
      </c>
      <c r="I35" s="13">
        <v>93000</v>
      </c>
      <c r="J35" s="13">
        <v>14000</v>
      </c>
      <c r="K35" s="13">
        <v>0</v>
      </c>
      <c r="L35" s="13">
        <v>0</v>
      </c>
      <c r="M35" s="13">
        <f t="shared" si="0"/>
        <v>14000</v>
      </c>
    </row>
    <row r="36" spans="1:13" ht="27">
      <c r="A36" s="10">
        <v>32</v>
      </c>
      <c r="B36" s="12" t="s">
        <v>68</v>
      </c>
      <c r="C36" s="12" t="s">
        <v>89</v>
      </c>
      <c r="D36" s="12" t="s">
        <v>33</v>
      </c>
      <c r="E36" s="12" t="s">
        <v>70</v>
      </c>
      <c r="F36" s="12" t="s">
        <v>71</v>
      </c>
      <c r="G36" s="12" t="s">
        <v>37</v>
      </c>
      <c r="H36" s="13">
        <v>1</v>
      </c>
      <c r="I36" s="13">
        <v>8200</v>
      </c>
      <c r="J36" s="13">
        <v>600</v>
      </c>
      <c r="K36" s="13">
        <v>0</v>
      </c>
      <c r="L36" s="13">
        <v>0</v>
      </c>
      <c r="M36" s="13">
        <f t="shared" si="0"/>
        <v>600</v>
      </c>
    </row>
    <row r="37" spans="1:13" ht="27">
      <c r="A37" s="10">
        <v>33</v>
      </c>
      <c r="B37" s="12" t="s">
        <v>68</v>
      </c>
      <c r="C37" s="12" t="s">
        <v>90</v>
      </c>
      <c r="D37" s="12" t="s">
        <v>33</v>
      </c>
      <c r="E37" s="12" t="s">
        <v>70</v>
      </c>
      <c r="F37" s="12" t="s">
        <v>71</v>
      </c>
      <c r="G37" s="12" t="s">
        <v>37</v>
      </c>
      <c r="H37" s="13">
        <v>1</v>
      </c>
      <c r="I37" s="13">
        <v>8200</v>
      </c>
      <c r="J37" s="13">
        <v>600</v>
      </c>
      <c r="K37" s="13">
        <v>0</v>
      </c>
      <c r="L37" s="13">
        <v>0</v>
      </c>
      <c r="M37" s="13">
        <f t="shared" si="0"/>
        <v>600</v>
      </c>
    </row>
    <row r="38" spans="1:13" ht="27">
      <c r="A38" s="10">
        <v>34</v>
      </c>
      <c r="B38" s="12" t="s">
        <v>68</v>
      </c>
      <c r="C38" s="12" t="s">
        <v>90</v>
      </c>
      <c r="D38" s="12" t="s">
        <v>33</v>
      </c>
      <c r="E38" s="12" t="s">
        <v>34</v>
      </c>
      <c r="F38" s="12" t="s">
        <v>35</v>
      </c>
      <c r="G38" s="12" t="s">
        <v>37</v>
      </c>
      <c r="H38" s="13">
        <v>1</v>
      </c>
      <c r="I38" s="13">
        <v>7600</v>
      </c>
      <c r="J38" s="13">
        <v>1600</v>
      </c>
      <c r="K38" s="13">
        <v>0</v>
      </c>
      <c r="L38" s="13">
        <v>0</v>
      </c>
      <c r="M38" s="13">
        <f t="shared" si="0"/>
        <v>1600</v>
      </c>
    </row>
    <row r="39" spans="1:13" ht="27">
      <c r="A39" s="10">
        <v>35</v>
      </c>
      <c r="B39" s="12" t="s">
        <v>91</v>
      </c>
      <c r="C39" s="12" t="s">
        <v>92</v>
      </c>
      <c r="D39" s="12" t="s">
        <v>33</v>
      </c>
      <c r="E39" s="12" t="s">
        <v>34</v>
      </c>
      <c r="F39" s="12" t="s">
        <v>35</v>
      </c>
      <c r="G39" s="12" t="s">
        <v>37</v>
      </c>
      <c r="H39" s="13">
        <v>1</v>
      </c>
      <c r="I39" s="13">
        <v>7000</v>
      </c>
      <c r="J39" s="13">
        <v>1600</v>
      </c>
      <c r="K39" s="13">
        <v>0</v>
      </c>
      <c r="L39" s="13">
        <v>0</v>
      </c>
      <c r="M39" s="13">
        <f t="shared" si="0"/>
        <v>1600</v>
      </c>
    </row>
    <row r="40" spans="1:13" ht="27">
      <c r="A40" s="10">
        <v>36</v>
      </c>
      <c r="B40" s="12" t="s">
        <v>91</v>
      </c>
      <c r="C40" s="12" t="s">
        <v>92</v>
      </c>
      <c r="D40" s="12" t="s">
        <v>20</v>
      </c>
      <c r="E40" s="12" t="s">
        <v>21</v>
      </c>
      <c r="F40" s="12" t="s">
        <v>22</v>
      </c>
      <c r="G40" s="12" t="s">
        <v>37</v>
      </c>
      <c r="H40" s="13">
        <v>1</v>
      </c>
      <c r="I40" s="13">
        <v>74000</v>
      </c>
      <c r="J40" s="13">
        <v>21000</v>
      </c>
      <c r="K40" s="13">
        <v>0</v>
      </c>
      <c r="L40" s="13">
        <v>0</v>
      </c>
      <c r="M40" s="13">
        <f t="shared" si="0"/>
        <v>21000</v>
      </c>
    </row>
    <row r="41" spans="1:13" ht="27">
      <c r="A41" s="10">
        <v>37</v>
      </c>
      <c r="B41" s="12" t="s">
        <v>93</v>
      </c>
      <c r="C41" s="12" t="s">
        <v>94</v>
      </c>
      <c r="D41" s="12" t="s">
        <v>20</v>
      </c>
      <c r="E41" s="12" t="s">
        <v>21</v>
      </c>
      <c r="F41" s="12" t="s">
        <v>22</v>
      </c>
      <c r="G41" s="12" t="s">
        <v>37</v>
      </c>
      <c r="H41" s="13">
        <v>1</v>
      </c>
      <c r="I41" s="13">
        <v>73000</v>
      </c>
      <c r="J41" s="13">
        <v>21000</v>
      </c>
      <c r="K41" s="13">
        <v>0</v>
      </c>
      <c r="L41" s="13">
        <v>0</v>
      </c>
      <c r="M41" s="13">
        <f t="shared" si="0"/>
        <v>21000</v>
      </c>
    </row>
    <row r="42" spans="1:13" ht="27">
      <c r="A42" s="10">
        <v>38</v>
      </c>
      <c r="B42" s="12" t="s">
        <v>93</v>
      </c>
      <c r="C42" s="12" t="s">
        <v>94</v>
      </c>
      <c r="D42" s="12" t="s">
        <v>33</v>
      </c>
      <c r="E42" s="12" t="s">
        <v>34</v>
      </c>
      <c r="F42" s="12" t="s">
        <v>35</v>
      </c>
      <c r="G42" s="12" t="s">
        <v>37</v>
      </c>
      <c r="H42" s="13">
        <v>2</v>
      </c>
      <c r="I42" s="13">
        <v>12000</v>
      </c>
      <c r="J42" s="13">
        <v>3200</v>
      </c>
      <c r="K42" s="13">
        <v>0</v>
      </c>
      <c r="L42" s="13">
        <v>0</v>
      </c>
      <c r="M42" s="13">
        <f t="shared" si="0"/>
        <v>3200</v>
      </c>
    </row>
    <row r="43" spans="1:13" ht="27">
      <c r="A43" s="10">
        <v>39</v>
      </c>
      <c r="B43" s="12" t="s">
        <v>93</v>
      </c>
      <c r="C43" s="12" t="s">
        <v>95</v>
      </c>
      <c r="D43" s="12" t="s">
        <v>33</v>
      </c>
      <c r="E43" s="12" t="s">
        <v>70</v>
      </c>
      <c r="F43" s="12" t="s">
        <v>71</v>
      </c>
      <c r="G43" s="12" t="s">
        <v>37</v>
      </c>
      <c r="H43" s="13">
        <v>3</v>
      </c>
      <c r="I43" s="13">
        <v>19500</v>
      </c>
      <c r="J43" s="13">
        <v>1800</v>
      </c>
      <c r="K43" s="13">
        <v>0</v>
      </c>
      <c r="L43" s="13">
        <v>0</v>
      </c>
      <c r="M43" s="13">
        <f t="shared" si="0"/>
        <v>1800</v>
      </c>
    </row>
    <row r="44" spans="1:13" ht="27">
      <c r="A44" s="10">
        <v>40</v>
      </c>
      <c r="B44" s="12" t="s">
        <v>93</v>
      </c>
      <c r="C44" s="12" t="s">
        <v>72</v>
      </c>
      <c r="D44" s="12" t="s">
        <v>33</v>
      </c>
      <c r="E44" s="12" t="s">
        <v>78</v>
      </c>
      <c r="F44" s="12" t="s">
        <v>79</v>
      </c>
      <c r="G44" s="12" t="s">
        <v>23</v>
      </c>
      <c r="H44" s="13">
        <v>1</v>
      </c>
      <c r="I44" s="13">
        <v>6300</v>
      </c>
      <c r="J44" s="13">
        <v>600</v>
      </c>
      <c r="K44" s="13">
        <v>0</v>
      </c>
      <c r="L44" s="13">
        <v>0</v>
      </c>
      <c r="M44" s="13">
        <f t="shared" si="0"/>
        <v>600</v>
      </c>
    </row>
    <row r="45" spans="1:13" ht="27">
      <c r="A45" s="10">
        <v>41</v>
      </c>
      <c r="B45" s="12" t="s">
        <v>93</v>
      </c>
      <c r="C45" s="12" t="s">
        <v>96</v>
      </c>
      <c r="D45" s="12" t="s">
        <v>97</v>
      </c>
      <c r="E45" s="12" t="s">
        <v>98</v>
      </c>
      <c r="F45" s="12" t="s">
        <v>99</v>
      </c>
      <c r="G45" s="12" t="s">
        <v>100</v>
      </c>
      <c r="H45" s="13">
        <v>1</v>
      </c>
      <c r="I45" s="13">
        <v>94675</v>
      </c>
      <c r="J45" s="13">
        <v>30060</v>
      </c>
      <c r="K45" s="13">
        <v>0</v>
      </c>
      <c r="L45" s="13">
        <v>0</v>
      </c>
      <c r="M45" s="13">
        <f t="shared" si="0"/>
        <v>30060</v>
      </c>
    </row>
    <row r="46" spans="1:13" ht="27">
      <c r="A46" s="10">
        <v>42</v>
      </c>
      <c r="B46" s="12" t="s">
        <v>93</v>
      </c>
      <c r="C46" s="12" t="s">
        <v>96</v>
      </c>
      <c r="D46" s="12" t="s">
        <v>97</v>
      </c>
      <c r="E46" s="12" t="s">
        <v>98</v>
      </c>
      <c r="F46" s="12" t="s">
        <v>99</v>
      </c>
      <c r="G46" s="12" t="s">
        <v>100</v>
      </c>
      <c r="H46" s="13">
        <v>1</v>
      </c>
      <c r="I46" s="13">
        <v>94150</v>
      </c>
      <c r="J46" s="13">
        <v>29880</v>
      </c>
      <c r="K46" s="13">
        <v>0</v>
      </c>
      <c r="L46" s="13">
        <v>0</v>
      </c>
      <c r="M46" s="13">
        <f t="shared" si="0"/>
        <v>29880</v>
      </c>
    </row>
    <row r="47" spans="1:13" ht="27">
      <c r="A47" s="10">
        <v>43</v>
      </c>
      <c r="B47" s="12" t="s">
        <v>93</v>
      </c>
      <c r="C47" s="12" t="s">
        <v>101</v>
      </c>
      <c r="D47" s="12" t="s">
        <v>33</v>
      </c>
      <c r="E47" s="12" t="s">
        <v>78</v>
      </c>
      <c r="F47" s="12" t="s">
        <v>79</v>
      </c>
      <c r="G47" s="12" t="s">
        <v>23</v>
      </c>
      <c r="H47" s="13">
        <v>1</v>
      </c>
      <c r="I47" s="13">
        <v>8300</v>
      </c>
      <c r="J47" s="13">
        <v>600</v>
      </c>
      <c r="K47" s="13">
        <v>0</v>
      </c>
      <c r="L47" s="13">
        <v>0</v>
      </c>
      <c r="M47" s="13">
        <f t="shared" si="0"/>
        <v>600</v>
      </c>
    </row>
    <row r="48" spans="1:13" ht="27">
      <c r="A48" s="10">
        <v>44</v>
      </c>
      <c r="B48" s="12" t="s">
        <v>93</v>
      </c>
      <c r="C48" s="12" t="s">
        <v>102</v>
      </c>
      <c r="D48" s="12" t="s">
        <v>33</v>
      </c>
      <c r="E48" s="12" t="s">
        <v>70</v>
      </c>
      <c r="F48" s="12" t="s">
        <v>71</v>
      </c>
      <c r="G48" s="12" t="s">
        <v>37</v>
      </c>
      <c r="H48" s="13">
        <v>1</v>
      </c>
      <c r="I48" s="13">
        <v>8000</v>
      </c>
      <c r="J48" s="13">
        <v>600</v>
      </c>
      <c r="K48" s="13">
        <v>0</v>
      </c>
      <c r="L48" s="13">
        <v>0</v>
      </c>
      <c r="M48" s="13">
        <f t="shared" si="0"/>
        <v>600</v>
      </c>
    </row>
    <row r="49" spans="1:13" ht="27">
      <c r="A49" s="10">
        <v>45</v>
      </c>
      <c r="B49" s="12" t="s">
        <v>93</v>
      </c>
      <c r="C49" s="12" t="s">
        <v>102</v>
      </c>
      <c r="D49" s="12" t="s">
        <v>60</v>
      </c>
      <c r="E49" s="12" t="s">
        <v>103</v>
      </c>
      <c r="F49" s="12" t="s">
        <v>62</v>
      </c>
      <c r="G49" s="12" t="s">
        <v>37</v>
      </c>
      <c r="H49" s="13">
        <v>1</v>
      </c>
      <c r="I49" s="13">
        <v>2300</v>
      </c>
      <c r="J49" s="13">
        <v>800</v>
      </c>
      <c r="K49" s="13">
        <v>0</v>
      </c>
      <c r="L49" s="13">
        <v>0</v>
      </c>
      <c r="M49" s="13">
        <f t="shared" si="0"/>
        <v>800</v>
      </c>
    </row>
    <row r="50" spans="1:13" ht="27">
      <c r="A50" s="10">
        <v>46</v>
      </c>
      <c r="B50" s="12" t="s">
        <v>104</v>
      </c>
      <c r="C50" s="12" t="s">
        <v>105</v>
      </c>
      <c r="D50" s="12" t="s">
        <v>20</v>
      </c>
      <c r="E50" s="12" t="s">
        <v>21</v>
      </c>
      <c r="F50" s="12" t="s">
        <v>22</v>
      </c>
      <c r="G50" s="12" t="s">
        <v>23</v>
      </c>
      <c r="H50" s="13">
        <v>1</v>
      </c>
      <c r="I50" s="13">
        <v>73000</v>
      </c>
      <c r="J50" s="13">
        <v>21000</v>
      </c>
      <c r="K50" s="13">
        <v>0</v>
      </c>
      <c r="L50" s="13">
        <v>0</v>
      </c>
      <c r="M50" s="13">
        <f t="shared" si="0"/>
        <v>21000</v>
      </c>
    </row>
    <row r="51" spans="1:13" ht="27">
      <c r="A51" s="10">
        <v>47</v>
      </c>
      <c r="B51" s="12" t="s">
        <v>104</v>
      </c>
      <c r="C51" s="12" t="s">
        <v>106</v>
      </c>
      <c r="D51" s="12" t="s">
        <v>33</v>
      </c>
      <c r="E51" s="12" t="s">
        <v>34</v>
      </c>
      <c r="F51" s="12" t="s">
        <v>35</v>
      </c>
      <c r="G51" s="12" t="s">
        <v>37</v>
      </c>
      <c r="H51" s="13">
        <v>1</v>
      </c>
      <c r="I51" s="13">
        <v>7600</v>
      </c>
      <c r="J51" s="13">
        <v>1600</v>
      </c>
      <c r="K51" s="13">
        <v>0</v>
      </c>
      <c r="L51" s="13">
        <v>0</v>
      </c>
      <c r="M51" s="13">
        <f t="shared" si="0"/>
        <v>1600</v>
      </c>
    </row>
    <row r="52" spans="1:13" ht="27">
      <c r="A52" s="10">
        <v>48</v>
      </c>
      <c r="B52" s="12" t="s">
        <v>104</v>
      </c>
      <c r="C52" s="12" t="s">
        <v>106</v>
      </c>
      <c r="D52" s="12" t="s">
        <v>20</v>
      </c>
      <c r="E52" s="12" t="s">
        <v>21</v>
      </c>
      <c r="F52" s="12" t="s">
        <v>22</v>
      </c>
      <c r="G52" s="12" t="s">
        <v>37</v>
      </c>
      <c r="H52" s="13">
        <v>1</v>
      </c>
      <c r="I52" s="13">
        <v>77000</v>
      </c>
      <c r="J52" s="13">
        <v>21000</v>
      </c>
      <c r="K52" s="13">
        <v>0</v>
      </c>
      <c r="L52" s="13">
        <v>0</v>
      </c>
      <c r="M52" s="13">
        <f t="shared" si="0"/>
        <v>21000</v>
      </c>
    </row>
    <row r="53" spans="1:13" ht="27">
      <c r="A53" s="10">
        <v>49</v>
      </c>
      <c r="B53" s="12" t="s">
        <v>104</v>
      </c>
      <c r="C53" s="12" t="s">
        <v>106</v>
      </c>
      <c r="D53" s="12" t="s">
        <v>33</v>
      </c>
      <c r="E53" s="12" t="s">
        <v>34</v>
      </c>
      <c r="F53" s="12" t="s">
        <v>35</v>
      </c>
      <c r="G53" s="12" t="s">
        <v>37</v>
      </c>
      <c r="H53" s="13">
        <v>1</v>
      </c>
      <c r="I53" s="13">
        <v>7600</v>
      </c>
      <c r="J53" s="13">
        <v>1600</v>
      </c>
      <c r="K53" s="13">
        <v>0</v>
      </c>
      <c r="L53" s="13">
        <v>0</v>
      </c>
      <c r="M53" s="13">
        <f t="shared" si="0"/>
        <v>1600</v>
      </c>
    </row>
    <row r="54" spans="1:13" ht="27">
      <c r="A54" s="10">
        <v>50</v>
      </c>
      <c r="B54" s="12" t="s">
        <v>104</v>
      </c>
      <c r="C54" s="12" t="s">
        <v>107</v>
      </c>
      <c r="D54" s="12" t="s">
        <v>52</v>
      </c>
      <c r="E54" s="12" t="s">
        <v>55</v>
      </c>
      <c r="F54" s="12" t="s">
        <v>54</v>
      </c>
      <c r="G54" s="12" t="s">
        <v>23</v>
      </c>
      <c r="H54" s="13">
        <v>1</v>
      </c>
      <c r="I54" s="13">
        <v>8500</v>
      </c>
      <c r="J54" s="13">
        <v>1800</v>
      </c>
      <c r="K54" s="13">
        <v>0</v>
      </c>
      <c r="L54" s="13">
        <v>0</v>
      </c>
      <c r="M54" s="13">
        <f t="shared" si="0"/>
        <v>1800</v>
      </c>
    </row>
    <row r="55" spans="1:13" ht="27">
      <c r="A55" s="10">
        <v>51</v>
      </c>
      <c r="B55" s="12" t="s">
        <v>104</v>
      </c>
      <c r="C55" s="12" t="s">
        <v>108</v>
      </c>
      <c r="D55" s="12" t="s">
        <v>20</v>
      </c>
      <c r="E55" s="12" t="s">
        <v>109</v>
      </c>
      <c r="F55" s="12" t="s">
        <v>39</v>
      </c>
      <c r="G55" s="12" t="s">
        <v>23</v>
      </c>
      <c r="H55" s="13">
        <v>1</v>
      </c>
      <c r="I55" s="13">
        <v>6600</v>
      </c>
      <c r="J55" s="13">
        <v>1800</v>
      </c>
      <c r="K55" s="13">
        <v>0</v>
      </c>
      <c r="L55" s="13">
        <v>0</v>
      </c>
      <c r="M55" s="13">
        <f t="shared" si="0"/>
        <v>1800</v>
      </c>
    </row>
    <row r="56" spans="1:13" ht="40.5">
      <c r="A56" s="10">
        <v>52</v>
      </c>
      <c r="B56" s="12" t="s">
        <v>104</v>
      </c>
      <c r="C56" s="12" t="s">
        <v>110</v>
      </c>
      <c r="D56" s="12" t="s">
        <v>25</v>
      </c>
      <c r="E56" s="12" t="s">
        <v>49</v>
      </c>
      <c r="F56" s="12" t="s">
        <v>50</v>
      </c>
      <c r="G56" s="12" t="s">
        <v>83</v>
      </c>
      <c r="H56" s="13">
        <v>1</v>
      </c>
      <c r="I56" s="13">
        <v>240300</v>
      </c>
      <c r="J56" s="13">
        <v>31300</v>
      </c>
      <c r="K56" s="13">
        <v>0</v>
      </c>
      <c r="L56" s="13">
        <v>0</v>
      </c>
      <c r="M56" s="13">
        <f t="shared" si="0"/>
        <v>31300</v>
      </c>
    </row>
    <row r="57" spans="1:13" ht="27">
      <c r="A57" s="10">
        <v>53</v>
      </c>
      <c r="B57" s="12" t="s">
        <v>104</v>
      </c>
      <c r="C57" s="12" t="s">
        <v>107</v>
      </c>
      <c r="D57" s="12" t="s">
        <v>111</v>
      </c>
      <c r="E57" s="12" t="s">
        <v>112</v>
      </c>
      <c r="F57" s="12" t="s">
        <v>113</v>
      </c>
      <c r="G57" s="12" t="s">
        <v>113</v>
      </c>
      <c r="H57" s="13">
        <v>1</v>
      </c>
      <c r="I57" s="13">
        <v>83800</v>
      </c>
      <c r="J57" s="13">
        <v>24500</v>
      </c>
      <c r="K57" s="13">
        <v>0</v>
      </c>
      <c r="L57" s="13">
        <v>0</v>
      </c>
      <c r="M57" s="13">
        <f t="shared" si="0"/>
        <v>24500</v>
      </c>
    </row>
    <row r="58" spans="1:13" ht="27">
      <c r="A58" s="10">
        <v>54</v>
      </c>
      <c r="B58" s="12" t="s">
        <v>104</v>
      </c>
      <c r="C58" s="12" t="s">
        <v>107</v>
      </c>
      <c r="D58" s="12" t="s">
        <v>111</v>
      </c>
      <c r="E58" s="12" t="s">
        <v>112</v>
      </c>
      <c r="F58" s="12" t="s">
        <v>113</v>
      </c>
      <c r="G58" s="12" t="s">
        <v>113</v>
      </c>
      <c r="H58" s="13">
        <v>1</v>
      </c>
      <c r="I58" s="13">
        <v>83800</v>
      </c>
      <c r="J58" s="13">
        <v>24500</v>
      </c>
      <c r="K58" s="13">
        <v>0</v>
      </c>
      <c r="L58" s="13">
        <v>0</v>
      </c>
      <c r="M58" s="13">
        <f t="shared" si="0"/>
        <v>24500</v>
      </c>
    </row>
    <row r="59" spans="1:13" ht="27">
      <c r="A59" s="10">
        <v>55</v>
      </c>
      <c r="B59" s="12" t="s">
        <v>104</v>
      </c>
      <c r="C59" s="12" t="s">
        <v>114</v>
      </c>
      <c r="D59" s="12" t="s">
        <v>33</v>
      </c>
      <c r="E59" s="12" t="s">
        <v>70</v>
      </c>
      <c r="F59" s="12" t="s">
        <v>71</v>
      </c>
      <c r="G59" s="12" t="s">
        <v>37</v>
      </c>
      <c r="H59" s="13">
        <v>1</v>
      </c>
      <c r="I59" s="13">
        <v>8200</v>
      </c>
      <c r="J59" s="13">
        <v>600</v>
      </c>
      <c r="K59" s="13">
        <v>0</v>
      </c>
      <c r="L59" s="13">
        <v>0</v>
      </c>
      <c r="M59" s="13">
        <f t="shared" si="0"/>
        <v>600</v>
      </c>
    </row>
    <row r="60" spans="1:13" ht="27">
      <c r="A60" s="10">
        <v>56</v>
      </c>
      <c r="B60" s="12" t="s">
        <v>104</v>
      </c>
      <c r="C60" s="12" t="s">
        <v>115</v>
      </c>
      <c r="D60" s="12" t="s">
        <v>33</v>
      </c>
      <c r="E60" s="12" t="s">
        <v>34</v>
      </c>
      <c r="F60" s="12" t="s">
        <v>35</v>
      </c>
      <c r="G60" s="12" t="s">
        <v>23</v>
      </c>
      <c r="H60" s="13">
        <v>1</v>
      </c>
      <c r="I60" s="13">
        <v>7600</v>
      </c>
      <c r="J60" s="13">
        <v>1600</v>
      </c>
      <c r="K60" s="13">
        <v>0</v>
      </c>
      <c r="L60" s="13">
        <v>0</v>
      </c>
      <c r="M60" s="13">
        <f t="shared" si="0"/>
        <v>1600</v>
      </c>
    </row>
    <row r="61" spans="1:13" ht="27">
      <c r="A61" s="10">
        <v>57</v>
      </c>
      <c r="B61" s="12" t="s">
        <v>104</v>
      </c>
      <c r="C61" s="12" t="s">
        <v>116</v>
      </c>
      <c r="D61" s="12" t="s">
        <v>20</v>
      </c>
      <c r="E61" s="12" t="s">
        <v>21</v>
      </c>
      <c r="F61" s="12" t="s">
        <v>22</v>
      </c>
      <c r="G61" s="12" t="s">
        <v>23</v>
      </c>
      <c r="H61" s="13">
        <v>1</v>
      </c>
      <c r="I61" s="13">
        <v>74000</v>
      </c>
      <c r="J61" s="13">
        <v>21000</v>
      </c>
      <c r="K61" s="13">
        <v>0</v>
      </c>
      <c r="L61" s="13">
        <v>0</v>
      </c>
      <c r="M61" s="13">
        <f t="shared" si="0"/>
        <v>21000</v>
      </c>
    </row>
    <row r="62" spans="1:13" ht="27">
      <c r="A62" s="10">
        <v>58</v>
      </c>
      <c r="B62" s="12" t="s">
        <v>104</v>
      </c>
      <c r="C62" s="12" t="s">
        <v>117</v>
      </c>
      <c r="D62" s="12" t="s">
        <v>85</v>
      </c>
      <c r="E62" s="12" t="s">
        <v>86</v>
      </c>
      <c r="F62" s="12" t="s">
        <v>87</v>
      </c>
      <c r="G62" s="12" t="s">
        <v>118</v>
      </c>
      <c r="H62" s="13">
        <v>1</v>
      </c>
      <c r="I62" s="13">
        <v>98000</v>
      </c>
      <c r="J62" s="13">
        <v>14000</v>
      </c>
      <c r="K62" s="13">
        <v>0</v>
      </c>
      <c r="L62" s="13">
        <v>0</v>
      </c>
      <c r="M62" s="13">
        <f t="shared" si="0"/>
        <v>14000</v>
      </c>
    </row>
    <row r="63" spans="1:13" ht="27">
      <c r="A63" s="10">
        <v>59</v>
      </c>
      <c r="B63" s="12" t="s">
        <v>104</v>
      </c>
      <c r="C63" s="12" t="s">
        <v>119</v>
      </c>
      <c r="D63" s="12" t="s">
        <v>20</v>
      </c>
      <c r="E63" s="12" t="s">
        <v>120</v>
      </c>
      <c r="F63" s="12" t="s">
        <v>39</v>
      </c>
      <c r="G63" s="12" t="s">
        <v>23</v>
      </c>
      <c r="H63" s="13">
        <v>1</v>
      </c>
      <c r="I63" s="13">
        <v>6600</v>
      </c>
      <c r="J63" s="13">
        <v>1800</v>
      </c>
      <c r="K63" s="13">
        <v>0</v>
      </c>
      <c r="L63" s="13">
        <v>0</v>
      </c>
      <c r="M63" s="13">
        <f t="shared" si="0"/>
        <v>1800</v>
      </c>
    </row>
    <row r="64" spans="1:13" ht="27">
      <c r="A64" s="10">
        <v>60</v>
      </c>
      <c r="B64" s="12" t="s">
        <v>121</v>
      </c>
      <c r="C64" s="12" t="s">
        <v>122</v>
      </c>
      <c r="D64" s="12" t="s">
        <v>20</v>
      </c>
      <c r="E64" s="12" t="s">
        <v>123</v>
      </c>
      <c r="F64" s="12" t="s">
        <v>124</v>
      </c>
      <c r="G64" s="12" t="s">
        <v>23</v>
      </c>
      <c r="H64" s="13">
        <v>1</v>
      </c>
      <c r="I64" s="13">
        <v>7800</v>
      </c>
      <c r="J64" s="13">
        <v>1800</v>
      </c>
      <c r="K64" s="13">
        <v>0</v>
      </c>
      <c r="L64" s="13">
        <v>0</v>
      </c>
      <c r="M64" s="13">
        <f t="shared" si="0"/>
        <v>1800</v>
      </c>
    </row>
    <row r="65" spans="1:13" ht="27">
      <c r="A65" s="10">
        <v>61</v>
      </c>
      <c r="B65" s="12" t="s">
        <v>121</v>
      </c>
      <c r="C65" s="12" t="s">
        <v>125</v>
      </c>
      <c r="D65" s="12" t="s">
        <v>60</v>
      </c>
      <c r="E65" s="12" t="s">
        <v>103</v>
      </c>
      <c r="F65" s="12" t="s">
        <v>62</v>
      </c>
      <c r="G65" s="12" t="s">
        <v>62</v>
      </c>
      <c r="H65" s="13">
        <v>1</v>
      </c>
      <c r="I65" s="13">
        <v>2300</v>
      </c>
      <c r="J65" s="13">
        <v>800</v>
      </c>
      <c r="K65" s="13">
        <v>0</v>
      </c>
      <c r="L65" s="13">
        <v>0</v>
      </c>
      <c r="M65" s="13">
        <f t="shared" si="0"/>
        <v>800</v>
      </c>
    </row>
    <row r="66" spans="1:13" ht="27">
      <c r="A66" s="10">
        <v>62</v>
      </c>
      <c r="B66" s="12" t="s">
        <v>121</v>
      </c>
      <c r="C66" s="12" t="s">
        <v>126</v>
      </c>
      <c r="D66" s="12" t="s">
        <v>60</v>
      </c>
      <c r="E66" s="12" t="s">
        <v>103</v>
      </c>
      <c r="F66" s="12" t="s">
        <v>62</v>
      </c>
      <c r="G66" s="12" t="s">
        <v>62</v>
      </c>
      <c r="H66" s="13">
        <v>1</v>
      </c>
      <c r="I66" s="13">
        <v>2300</v>
      </c>
      <c r="J66" s="13">
        <v>800</v>
      </c>
      <c r="K66" s="13">
        <v>0</v>
      </c>
      <c r="L66" s="13">
        <v>0</v>
      </c>
      <c r="M66" s="13">
        <f t="shared" si="0"/>
        <v>800</v>
      </c>
    </row>
    <row r="67" spans="1:13" ht="27">
      <c r="A67" s="10">
        <v>63</v>
      </c>
      <c r="B67" s="12" t="s">
        <v>121</v>
      </c>
      <c r="C67" s="12" t="s">
        <v>127</v>
      </c>
      <c r="D67" s="12" t="s">
        <v>20</v>
      </c>
      <c r="E67" s="12" t="s">
        <v>58</v>
      </c>
      <c r="F67" s="12" t="s">
        <v>39</v>
      </c>
      <c r="G67" s="12" t="s">
        <v>23</v>
      </c>
      <c r="H67" s="13">
        <v>1</v>
      </c>
      <c r="I67" s="13">
        <v>6800</v>
      </c>
      <c r="J67" s="13">
        <v>1800</v>
      </c>
      <c r="K67" s="13">
        <v>0</v>
      </c>
      <c r="L67" s="13">
        <v>0</v>
      </c>
      <c r="M67" s="13">
        <f t="shared" si="0"/>
        <v>1800</v>
      </c>
    </row>
    <row r="68" spans="1:13" ht="27">
      <c r="A68" s="10">
        <v>64</v>
      </c>
      <c r="B68" s="12" t="s">
        <v>121</v>
      </c>
      <c r="C68" s="12" t="s">
        <v>127</v>
      </c>
      <c r="D68" s="12" t="s">
        <v>111</v>
      </c>
      <c r="E68" s="12" t="s">
        <v>128</v>
      </c>
      <c r="F68" s="12" t="s">
        <v>82</v>
      </c>
      <c r="G68" s="12" t="s">
        <v>83</v>
      </c>
      <c r="H68" s="13">
        <v>1</v>
      </c>
      <c r="I68" s="13">
        <v>108000</v>
      </c>
      <c r="J68" s="13">
        <v>15300</v>
      </c>
      <c r="K68" s="13">
        <v>0</v>
      </c>
      <c r="L68" s="13">
        <v>0</v>
      </c>
      <c r="M68" s="13">
        <f t="shared" si="0"/>
        <v>15300</v>
      </c>
    </row>
    <row r="69" spans="1:13" ht="27">
      <c r="A69" s="10">
        <v>65</v>
      </c>
      <c r="B69" s="12" t="s">
        <v>121</v>
      </c>
      <c r="C69" s="12" t="s">
        <v>129</v>
      </c>
      <c r="D69" s="12" t="s">
        <v>60</v>
      </c>
      <c r="E69" s="12" t="s">
        <v>103</v>
      </c>
      <c r="F69" s="12" t="s">
        <v>62</v>
      </c>
      <c r="G69" s="12" t="s">
        <v>37</v>
      </c>
      <c r="H69" s="13">
        <v>1</v>
      </c>
      <c r="I69" s="13">
        <v>2500</v>
      </c>
      <c r="J69" s="13">
        <v>800</v>
      </c>
      <c r="K69" s="13">
        <v>0</v>
      </c>
      <c r="L69" s="13">
        <v>0</v>
      </c>
      <c r="M69" s="13">
        <f>SUM(J69:L69)</f>
        <v>800</v>
      </c>
    </row>
    <row r="70" spans="1:13" ht="14.25">
      <c r="A70" s="15" t="s">
        <v>130</v>
      </c>
      <c r="B70" s="16"/>
      <c r="C70" s="16"/>
      <c r="D70" s="16"/>
      <c r="E70" s="16"/>
      <c r="F70" s="16"/>
      <c r="G70" s="16"/>
      <c r="H70" s="16">
        <f>SUM(H5:H69)</f>
        <v>68</v>
      </c>
      <c r="I70" s="16">
        <f>SUM(I5:I69)</f>
        <v>2610225</v>
      </c>
      <c r="J70" s="16">
        <f>SUM(J5:J69)</f>
        <v>570440</v>
      </c>
      <c r="K70" s="16">
        <f>SUM(K5:K69)</f>
        <v>0</v>
      </c>
      <c r="L70" s="16">
        <f>SUM(L5:L69)</f>
        <v>7500</v>
      </c>
      <c r="M70" s="16">
        <f>SUM(M5:M69)</f>
        <v>577940</v>
      </c>
    </row>
  </sheetData>
  <sheetProtection/>
  <mergeCells count="3">
    <mergeCell ref="A2:L2"/>
    <mergeCell ref="A3:D3"/>
    <mergeCell ref="K3:L3"/>
  </mergeCell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阿笑</cp:lastModifiedBy>
  <dcterms:created xsi:type="dcterms:W3CDTF">2006-09-13T11:21:51Z</dcterms:created>
  <dcterms:modified xsi:type="dcterms:W3CDTF">2022-01-19T06:04:45Z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Generat">
    <vt:lpwstr>NPOI</vt:lpwstr>
  </property>
  <property fmtid="{D5CDD505-2E9C-101B-9397-08002B2CF9AE}" pid="4" name="Generator Versi">
    <vt:lpwstr>2.2.1</vt:lpwstr>
  </property>
  <property fmtid="{D5CDD505-2E9C-101B-9397-08002B2CF9AE}" pid="5" name="KSOProductBuildV">
    <vt:lpwstr>2052-11.1.0.11294</vt:lpwstr>
  </property>
  <property fmtid="{D5CDD505-2E9C-101B-9397-08002B2CF9AE}" pid="6" name="I">
    <vt:lpwstr>1082ED0C3C39423C8763718ABC20428F</vt:lpwstr>
  </property>
</Properties>
</file>