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<sst xmlns="http://schemas.openxmlformats.org/spreadsheetml/2006/main" count="18" uniqueCount="18">
  <si>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附件： </t>
  </si>
  <si>
    <t xml:space="preserve"> 2022年度海曙区中央耕地地力保护补贴资金公示表</t>
  </si>
  <si>
    <t>单位：宁波市海曙区农业农村局                        单位：元、亩</t>
  </si>
  <si>
    <t>单 位</t>
  </si>
  <si>
    <t>户数</t>
  </si>
  <si>
    <t>补贴面积</t>
  </si>
  <si>
    <t>补贴标准</t>
  </si>
  <si>
    <t>补贴金额</t>
  </si>
  <si>
    <t>集士港镇</t>
  </si>
  <si>
    <t>古林镇</t>
  </si>
  <si>
    <t>高桥镇</t>
  </si>
  <si>
    <t>横街镇</t>
  </si>
  <si>
    <t>鄞江镇</t>
  </si>
  <si>
    <t>洞桥镇</t>
  </si>
  <si>
    <t>章水镇</t>
  </si>
  <si>
    <t>龙观乡</t>
  </si>
  <si>
    <t>石碶街道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</si>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</sst>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_);[Red]\(0.000\)"/>
    <numFmt numFmtId="181" formatCode="0.0000_);[Red]\(0.0000\)"/>
    <numFmt numFmtId="182" formatCode="0.00_);[Red]\(0.00\)"/>
    <numFmt numFmtId="183" formatCode="0_);[Red]\(0\)"/>
    <numFmt numFmtId="184" formatCode="0.0_);[Red]\(0.0\)"/>
    <numFmt numFmtId="185" formatCode="##,###"/>
  </numFmts>
  <fonts count="51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63"/>
      <name val="仿宋_GB2312"/>
      <family val="3"/>
    </font>
    <font>
      <sz val="18"/>
      <color indexed="63"/>
      <name val="黑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left" vertical="top" shrinkToFit="1"/>
    </xf>
    <xf numFmtId="49" fontId="7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Border="1" applyAlignment="1">
      <alignment horizontal="center" vertical="center" shrinkToFit="1"/>
    </xf>
    <xf numFmtId="181" fontId="9" fillId="0" borderId="10" xfId="0" applyNumberFormat="1" applyFont="1" applyBorder="1" applyAlignment="1">
      <alignment horizontal="center" vertical="center" shrinkToFit="1"/>
    </xf>
    <xf numFmtId="182" fontId="9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184" fontId="8" fillId="0" borderId="10" xfId="0" applyNumberFormat="1" applyFont="1" applyBorder="1" applyAlignment="1">
      <alignment horizontal="center" vertical="center" shrinkToFit="1"/>
    </xf>
    <xf numFmtId="182" fontId="8" fillId="0" borderId="10" xfId="0" applyNumberFormat="1" applyFont="1" applyBorder="1" applyAlignment="1">
      <alignment horizontal="center" vertical="center" shrinkToFit="1"/>
    </xf>
    <xf numFmtId="185" fontId="10" fillId="0" borderId="10" xfId="0" applyNumberFormat="1" applyFont="1" applyBorder="1" applyAlignment="1">
      <alignment horizontal="center" vertical="center" shrinkToFit="1"/>
    </xf>
    <xf numFmtId="185" fontId="11" fillId="0" borderId="10" xfId="0" applyNumberFormat="1" applyFont="1" applyBorder="1" applyAlignment="1">
      <alignment horizontal="center" vertical="center" shrinkToFit="1"/>
    </xf>
    <xf numFmtId="182" fontId="11" fillId="0" borderId="10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185" fontId="11" fillId="0" borderId="0" xfId="0" applyNumberFormat="1" applyFont="1" applyAlignment="1">
      <alignment horizontal="center" vertical="center" shrinkToFit="1"/>
    </xf>
    <xf numFmtId="182" fontId="11" fillId="0" borderId="0" xfId="0" applyNumberFormat="1" applyFont="1" applyAlignment="1">
      <alignment horizontal="center" vertical="center" shrinkToFit="1"/>
    </xf>
    <xf numFmtId="182" fontId="8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ySplit="4" topLeftCell="A5" activePane="bottomLeft" state="frozen"/>
      <selection pane="bottomLeft" activeCell="D9" sqref="D9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9.00390625" style="5" customWidth="1"/>
    <col min="4" max="4" width="23.57421875" style="6" customWidth="1"/>
    <col min="5" max="5" width="22.7109375" style="7" customWidth="1"/>
    <col min="8" max="8" width="26.8515625" style="0" customWidth="1"/>
  </cols>
  <sheetData>
    <row r="1" spans="1:5" ht="21" customHeight="1">
      <c r="A1" s="8" t="s">
        <v>0</v>
      </c>
      <c r="B1" s="8"/>
      <c r="C1" s="8"/>
      <c r="D1" s="8"/>
      <c r="E1" s="8"/>
    </row>
    <row r="2" spans="1:5" ht="30" customHeight="1">
      <c r="A2" s="9" t="s">
        <v>1</v>
      </c>
      <c r="B2" s="9"/>
      <c r="C2" s="9"/>
      <c r="D2" s="9"/>
      <c r="E2" s="9"/>
    </row>
    <row r="3" spans="1:5" s="1" customFormat="1" ht="36" customHeight="1">
      <c r="A3" s="10" t="s">
        <v>2</v>
      </c>
      <c r="B3" s="10"/>
      <c r="C3" s="10"/>
      <c r="D3" s="10"/>
      <c r="E3" s="10"/>
    </row>
    <row r="4" spans="1:5" s="2" customFormat="1" ht="29.25" customHeight="1">
      <c r="A4" s="11" t="s">
        <v>3</v>
      </c>
      <c r="B4" s="11" t="s">
        <v>4</v>
      </c>
      <c r="C4" s="12" t="s">
        <v>5</v>
      </c>
      <c r="D4" s="13" t="s">
        <v>6</v>
      </c>
      <c r="E4" s="14" t="s">
        <v>7</v>
      </c>
    </row>
    <row r="5" spans="1:5" s="3" customFormat="1" ht="29.25" customHeight="1">
      <c r="A5" s="15" t="s">
        <v>8</v>
      </c>
      <c r="B5" s="16">
        <v>636</v>
      </c>
      <c r="C5" s="17">
        <v>15245.3</v>
      </c>
      <c r="D5" s="18">
        <v>104.6</v>
      </c>
      <c r="E5" s="19">
        <f>D5*C5</f>
        <v>1594658.38</v>
      </c>
    </row>
    <row r="6" spans="1:5" s="3" customFormat="1" ht="29.25" customHeight="1">
      <c r="A6" s="15" t="s">
        <v>9</v>
      </c>
      <c r="B6" s="20">
        <v>525</v>
      </c>
      <c r="C6" s="17">
        <v>18716.2</v>
      </c>
      <c r="D6" s="18">
        <v>104.6</v>
      </c>
      <c r="E6" s="19">
        <f aca="true" t="shared" si="0" ref="E6:E14">D6*C6</f>
        <v>1957714.52</v>
      </c>
    </row>
    <row r="7" spans="1:5" s="3" customFormat="1" ht="29.25" customHeight="1">
      <c r="A7" s="15" t="s">
        <v>10</v>
      </c>
      <c r="B7" s="20">
        <v>765</v>
      </c>
      <c r="C7" s="17">
        <v>12035.5</v>
      </c>
      <c r="D7" s="18">
        <v>104.6</v>
      </c>
      <c r="E7" s="19">
        <f t="shared" si="0"/>
        <v>1258913.3</v>
      </c>
    </row>
    <row r="8" spans="1:5" s="3" customFormat="1" ht="29.25" customHeight="1">
      <c r="A8" s="15" t="s">
        <v>11</v>
      </c>
      <c r="B8" s="20">
        <v>539</v>
      </c>
      <c r="C8" s="17">
        <v>13153.6</v>
      </c>
      <c r="D8" s="18">
        <v>104.6</v>
      </c>
      <c r="E8" s="19">
        <f t="shared" si="0"/>
        <v>1375866.56</v>
      </c>
    </row>
    <row r="9" spans="1:5" s="3" customFormat="1" ht="29.25" customHeight="1">
      <c r="A9" s="15" t="s">
        <v>12</v>
      </c>
      <c r="B9" s="20">
        <v>1934</v>
      </c>
      <c r="C9" s="17">
        <v>9848.2</v>
      </c>
      <c r="D9" s="18">
        <v>104.6</v>
      </c>
      <c r="E9" s="19">
        <f t="shared" si="0"/>
        <v>1030121.72</v>
      </c>
    </row>
    <row r="10" spans="1:5" s="3" customFormat="1" ht="29.25" customHeight="1">
      <c r="A10" s="15" t="s">
        <v>13</v>
      </c>
      <c r="B10" s="20">
        <v>362</v>
      </c>
      <c r="C10" s="17">
        <v>13716</v>
      </c>
      <c r="D10" s="18">
        <v>104.6</v>
      </c>
      <c r="E10" s="19">
        <f t="shared" si="0"/>
        <v>1434693.5999999999</v>
      </c>
    </row>
    <row r="11" spans="1:5" s="3" customFormat="1" ht="29.25" customHeight="1">
      <c r="A11" s="15" t="s">
        <v>14</v>
      </c>
      <c r="B11" s="20">
        <v>6358</v>
      </c>
      <c r="C11" s="17">
        <v>8949.5</v>
      </c>
      <c r="D11" s="18">
        <v>104.6</v>
      </c>
      <c r="E11" s="19">
        <f t="shared" si="0"/>
        <v>936117.7</v>
      </c>
    </row>
    <row r="12" spans="1:5" s="3" customFormat="1" ht="29.25" customHeight="1">
      <c r="A12" s="15" t="s">
        <v>15</v>
      </c>
      <c r="B12" s="20">
        <v>3149</v>
      </c>
      <c r="C12" s="17">
        <v>3969.7</v>
      </c>
      <c r="D12" s="18">
        <v>104.6</v>
      </c>
      <c r="E12" s="19">
        <f t="shared" si="0"/>
        <v>415230.61999999994</v>
      </c>
    </row>
    <row r="13" spans="1:5" s="3" customFormat="1" ht="29.25" customHeight="1">
      <c r="A13" s="15" t="s">
        <v>16</v>
      </c>
      <c r="B13" s="20">
        <v>334</v>
      </c>
      <c r="C13" s="17">
        <v>7065.4</v>
      </c>
      <c r="D13" s="18">
        <v>104.6</v>
      </c>
      <c r="E13" s="19">
        <f t="shared" si="0"/>
        <v>739040.84</v>
      </c>
    </row>
    <row r="14" spans="1:9" s="3" customFormat="1" ht="29.25" customHeight="1">
      <c r="A14" s="15" t="s">
        <v>17</v>
      </c>
      <c r="B14" s="21">
        <f>SUM(B5:B13)</f>
        <v>14602</v>
      </c>
      <c r="C14" s="22">
        <f>SUM(C5:C13)</f>
        <v>102699.4</v>
      </c>
      <c r="D14" s="19"/>
      <c r="E14" s="22">
        <f>SUM(E5:E13)</f>
        <v>10742357.239999998</v>
      </c>
      <c r="I14" s="30"/>
    </row>
    <row r="15" spans="1:9" s="3" customFormat="1" ht="29.25" customHeight="1">
      <c r="A15" s="23"/>
      <c r="B15" s="24"/>
      <c r="C15" s="25"/>
      <c r="D15" s="26"/>
      <c r="E15" s="26"/>
      <c r="I15" s="30"/>
    </row>
    <row r="16" spans="1:4" ht="18">
      <c r="A16" s="27"/>
      <c r="D16" s="3"/>
    </row>
    <row r="17" spans="1:4" ht="18">
      <c r="A17" s="4"/>
      <c r="D17" s="3"/>
    </row>
    <row r="18" spans="1:5" s="4" customFormat="1" ht="22.5" customHeight="1">
      <c r="A18" s="27"/>
      <c r="D18" s="3"/>
      <c r="E18" s="28"/>
    </row>
    <row r="19" spans="1:4" ht="18">
      <c r="A19" s="4"/>
      <c r="B19" s="4"/>
      <c r="D19" s="3"/>
    </row>
    <row r="20" spans="1:4" ht="18">
      <c r="A20" s="29"/>
      <c r="D20" s="3"/>
    </row>
    <row r="21" spans="1:4" ht="18">
      <c r="A21" s="29"/>
      <c r="D21" s="3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2019-11-01T01:44:12Z</cp:lastPrinted>
  <dcterms:created xsi:type="dcterms:W3CDTF">2019-10-23T08:38:12Z</dcterms:created>
  <dcterms:modified xsi:type="dcterms:W3CDTF">2022-05-19T08:06:55Z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9A958A3BEA614CC3A6071F870C971DBD</vt:lpwstr>
  </property>
</Properties>
</file>